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A_WORD\WIOA\2022 RFP\"/>
    </mc:Choice>
  </mc:AlternateContent>
  <xr:revisionPtr revIDLastSave="0" documentId="8_{C7554DA7-B9EB-4049-A155-B73DF7F0273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udget Summary" sheetId="1" r:id="rId1"/>
    <sheet name="Salaries and Fringe" sheetId="2" r:id="rId2"/>
    <sheet name="Operating" sheetId="3" r:id="rId3"/>
    <sheet name="Activities" sheetId="5" r:id="rId4"/>
    <sheet name="Subcontracts" sheetId="15" r:id="rId5"/>
    <sheet name="Transitional Costs" sheetId="16" r:id="rId6"/>
  </sheets>
  <externalReferences>
    <externalReference r:id="rId7"/>
  </externalReferences>
  <definedNames>
    <definedName name="_xlnm.Print_Area" localSheetId="1">'Salaries and Fringe'!$A$1:$G$38</definedName>
    <definedName name="_xlnm.Print_Area" localSheetId="4">Subcontracts!$A$1:$I$51</definedName>
    <definedName name="_xlnm.Print_Area" localSheetId="5">'Transitional Costs'!$A$1:$I$52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" l="1"/>
  <c r="H21" i="3" s="1"/>
  <c r="D19" i="3"/>
  <c r="D21" i="3" s="1"/>
  <c r="C15" i="3" l="1"/>
  <c r="D21" i="2" l="1"/>
  <c r="F20" i="2" l="1"/>
  <c r="F21" i="2" s="1"/>
  <c r="F33" i="2" l="1"/>
</calcChain>
</file>

<file path=xl/sharedStrings.xml><?xml version="1.0" encoding="utf-8"?>
<sst xmlns="http://schemas.openxmlformats.org/spreadsheetml/2006/main" count="177" uniqueCount="122">
  <si>
    <t>Total</t>
  </si>
  <si>
    <t xml:space="preserve"> </t>
  </si>
  <si>
    <t>10</t>
  </si>
  <si>
    <t>11</t>
  </si>
  <si>
    <t>12</t>
  </si>
  <si>
    <t>TOTAL SALARIES</t>
  </si>
  <si>
    <t>D.</t>
  </si>
  <si>
    <t>E.</t>
  </si>
  <si>
    <t>F.</t>
  </si>
  <si>
    <t>Assessment</t>
  </si>
  <si>
    <t>Annual Salary</t>
  </si>
  <si>
    <t xml:space="preserve"> (Note- All Salaries are Non Admin) </t>
  </si>
  <si>
    <t>Budget</t>
  </si>
  <si>
    <t>% of Time</t>
  </si>
  <si>
    <t>Fringe Benefits:</t>
  </si>
  <si>
    <t xml:space="preserve">TOTAL STAFF COST </t>
  </si>
  <si>
    <t>Adult</t>
  </si>
  <si>
    <t>Dislocated Worker</t>
  </si>
  <si>
    <t>Operating Expenses</t>
  </si>
  <si>
    <t>Equipment</t>
  </si>
  <si>
    <t>Work Experience/Internships</t>
  </si>
  <si>
    <t>Other Supportive Services</t>
  </si>
  <si>
    <t xml:space="preserve">A. </t>
  </si>
  <si>
    <t>Communications</t>
  </si>
  <si>
    <t xml:space="preserve">B. </t>
  </si>
  <si>
    <t>Supplies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</si>
  <si>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</si>
  <si>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</si>
  <si>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</si>
  <si>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</si>
  <si>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</si>
  <si>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</si>
  <si>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</si>
  <si>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</si>
  <si>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</si>
  <si>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</si>
  <si>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13</t>
  </si>
  <si>
    <t>Local Travel</t>
  </si>
  <si>
    <t>Line Item "1" Salaries/Fringe Benefits</t>
  </si>
  <si>
    <t>Total Operating Expenses</t>
  </si>
  <si>
    <t>Line Item "2" Operating Expenses</t>
  </si>
  <si>
    <t>Line Item "3" Indirect</t>
  </si>
  <si>
    <t>Rate</t>
  </si>
  <si>
    <t>Base</t>
  </si>
  <si>
    <t xml:space="preserve">Allowable Indirect (Rate X Base) </t>
  </si>
  <si>
    <t>Description</t>
  </si>
  <si>
    <t>Cost Per</t>
  </si>
  <si>
    <t>Total For DW</t>
  </si>
  <si>
    <t>A. GED/Basic Skills</t>
  </si>
  <si>
    <t>B. Individual Training Acct.</t>
  </si>
  <si>
    <t>OJT Reimbursement</t>
  </si>
  <si>
    <t>Payments to Clients</t>
  </si>
  <si>
    <t>Work Experience</t>
  </si>
  <si>
    <t>Program</t>
  </si>
  <si>
    <t>Case Mgt.</t>
  </si>
  <si>
    <t>WORKFORCE INNOVATION AND OPPORTUNITY ACT</t>
  </si>
  <si>
    <t>Upper Savannah Workforce Development Area</t>
  </si>
  <si>
    <t>N.A.</t>
  </si>
  <si>
    <t xml:space="preserve">     Total Instructional Training</t>
  </si>
  <si>
    <t>Medical, uniforms, etc.</t>
  </si>
  <si>
    <t>Period of plan:</t>
  </si>
  <si>
    <t>Name of approving agency:</t>
  </si>
  <si>
    <t>Base Rate  = Salaries</t>
  </si>
  <si>
    <t>FICA</t>
  </si>
  <si>
    <t>Workers Comp</t>
  </si>
  <si>
    <t>Unemployment</t>
  </si>
  <si>
    <t>Insurance</t>
  </si>
  <si>
    <t>Retirement</t>
  </si>
  <si>
    <t>TOTAL FRINGE BENEFITS</t>
  </si>
  <si>
    <t>#RR</t>
  </si>
  <si>
    <t># RR</t>
  </si>
  <si>
    <t>Equipment Lease - Copiers</t>
  </si>
  <si>
    <t xml:space="preserve">Other Operating (specify) </t>
  </si>
  <si>
    <t>Offeror</t>
  </si>
  <si>
    <t>Proposed Positions</t>
  </si>
  <si>
    <t>I/S Youth</t>
  </si>
  <si>
    <t>I/S</t>
  </si>
  <si>
    <t>Line Item "3" Profit</t>
  </si>
  <si>
    <t>Provide additional documention showing how profit will be calculated and what payment points are requested.</t>
  </si>
  <si>
    <t>Indirect and/or Profit</t>
  </si>
  <si>
    <t>NOTE:  This budget form is included as a courtesy to show offerors the amount of detail necessary for a budget.</t>
  </si>
  <si>
    <t>Line Item '5' Assessment</t>
  </si>
  <si>
    <t>Staff Salaries and Benefits*</t>
  </si>
  <si>
    <t>G.</t>
  </si>
  <si>
    <t>H.</t>
  </si>
  <si>
    <t>Appicants can utilize their own format. Customize as necessary.</t>
  </si>
  <si>
    <t>Conference Travel (approval required)</t>
  </si>
  <si>
    <t>Staff computers/scanners/monitors</t>
  </si>
  <si>
    <t>HS Equivalency/Basic Skills</t>
  </si>
  <si>
    <t>Occupational Classroom Training</t>
  </si>
  <si>
    <t>OJT</t>
  </si>
  <si>
    <t>SS Transportaton</t>
  </si>
  <si>
    <t>SS Childcare</t>
  </si>
  <si>
    <t>SS Books, Fees, Etc.</t>
  </si>
  <si>
    <t>Other Training or Career Services</t>
  </si>
  <si>
    <t>Line Item  "6" Work Experience</t>
  </si>
  <si>
    <t>Line Items "7 &amp; 8"  Instructional Training</t>
  </si>
  <si>
    <t>Line Item "9"  OJT Training</t>
  </si>
  <si>
    <t>Line Item "10"  Transportation</t>
  </si>
  <si>
    <t>Line Item "11"  Childcare</t>
  </si>
  <si>
    <t>Line Item "12"  Books &amp; Fees</t>
  </si>
  <si>
    <t>SS Needs Related Payments</t>
  </si>
  <si>
    <t>Line Item "13"  Needs Related Payments</t>
  </si>
  <si>
    <t>Line Item "14"  Supportive Services Other</t>
  </si>
  <si>
    <t>Line Item "15" Other, list</t>
  </si>
  <si>
    <t xml:space="preserve">Subcontracts </t>
  </si>
  <si>
    <t>List Subcontracts and detail amount designated for adult and dislocated workers</t>
  </si>
  <si>
    <t>16</t>
  </si>
  <si>
    <t>Subcontracts</t>
  </si>
  <si>
    <t>Transitional Costs</t>
  </si>
  <si>
    <t>Sucontracts to pay work experience wages maybe client costs</t>
  </si>
  <si>
    <t>Transitional Costs/Existing Contractor Only</t>
  </si>
  <si>
    <t>List costs needed to transition to paperless system</t>
  </si>
  <si>
    <t>I.</t>
  </si>
  <si>
    <t>C.</t>
  </si>
  <si>
    <t>SAMPLE CAREER DWG</t>
  </si>
  <si>
    <t>CAREER DWG</t>
  </si>
  <si>
    <t>CAREER DWG not listed on master salary page because the time period is different. If staff will be used in other contracts please</t>
  </si>
  <si>
    <t>show split between contracts in budget narrative.</t>
  </si>
  <si>
    <t># Clients</t>
  </si>
  <si>
    <t xml:space="preserve">Total </t>
  </si>
  <si>
    <t>The contract is to provide OJT to dislocated workers or long-term unemployed (13 weeks 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</si>
</sst>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.0000_);\(#,##0.0000\)"/>
    <numFmt numFmtId="167" formatCode="0.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theme="0" tint="-0.14996795556505021"/>
      </left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ck">
        <color auto="1"/>
      </bottom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2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9" fillId="0" borderId="0" xfId="0" applyFont="1"/>
    <xf numFmtId="6" fontId="0" fillId="0" borderId="0" xfId="0" applyNumberFormat="1"/>
    <xf numFmtId="10" fontId="0" fillId="0" borderId="0" xfId="0" applyNumberFormat="1"/>
    <xf numFmtId="0" fontId="0" fillId="0" borderId="6" xfId="0" applyBorder="1"/>
    <xf numFmtId="0" fontId="0" fillId="0" borderId="7" xfId="0" applyBorder="1"/>
    <xf numFmtId="0" fontId="8" fillId="0" borderId="0" xfId="0" applyFont="1"/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1" xfId="0" applyFont="1" applyBorder="1"/>
    <xf numFmtId="0" fontId="8" fillId="0" borderId="12" xfId="0" applyFont="1" applyBorder="1"/>
    <xf numFmtId="0" fontId="9" fillId="0" borderId="6" xfId="0" applyFont="1" applyBorder="1"/>
    <xf numFmtId="0" fontId="11" fillId="0" borderId="6" xfId="0" applyFont="1" applyBorder="1"/>
    <xf numFmtId="164" fontId="0" fillId="0" borderId="0" xfId="1" applyNumberFormat="1" applyFont="1" applyBorder="1"/>
    <xf numFmtId="0" fontId="0" fillId="0" borderId="14" xfId="0" applyBorder="1"/>
    <xf numFmtId="9" fontId="0" fillId="0" borderId="15" xfId="2" applyFont="1" applyBorder="1"/>
    <xf numFmtId="0" fontId="0" fillId="0" borderId="15" xfId="0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9" xfId="0" applyBorder="1"/>
    <xf numFmtId="9" fontId="0" fillId="0" borderId="21" xfId="2" applyFont="1" applyBorder="1"/>
    <xf numFmtId="9" fontId="0" fillId="0" borderId="6" xfId="2" applyFont="1" applyBorder="1"/>
    <xf numFmtId="0" fontId="0" fillId="0" borderId="24" xfId="0" applyBorder="1"/>
    <xf numFmtId="0" fontId="8" fillId="0" borderId="6" xfId="0" applyFont="1" applyBorder="1"/>
    <xf numFmtId="164" fontId="8" fillId="0" borderId="7" xfId="1" applyNumberFormat="1" applyFont="1" applyBorder="1"/>
    <xf numFmtId="9" fontId="8" fillId="0" borderId="23" xfId="2" applyFont="1" applyBorder="1"/>
    <xf numFmtId="0" fontId="9" fillId="0" borderId="15" xfId="0" applyFont="1" applyBorder="1"/>
    <xf numFmtId="164" fontId="0" fillId="0" borderId="19" xfId="1" applyNumberFormat="1" applyFont="1" applyBorder="1"/>
    <xf numFmtId="0" fontId="0" fillId="0" borderId="9" xfId="0" applyBorder="1"/>
    <xf numFmtId="0" fontId="0" fillId="0" borderId="8" xfId="0" applyBorder="1"/>
    <xf numFmtId="0" fontId="9" fillId="0" borderId="22" xfId="0" applyFont="1" applyBorder="1"/>
    <xf numFmtId="0" fontId="0" fillId="0" borderId="28" xfId="0" applyBorder="1"/>
    <xf numFmtId="0" fontId="9" fillId="0" borderId="2" xfId="0" applyFont="1" applyBorder="1"/>
    <xf numFmtId="0" fontId="7" fillId="0" borderId="31" xfId="3" applyBorder="1" applyAlignment="1">
      <alignment wrapText="1"/>
    </xf>
    <xf numFmtId="0" fontId="7" fillId="0" borderId="4" xfId="3" applyBorder="1"/>
    <xf numFmtId="164" fontId="0" fillId="0" borderId="29" xfId="1" applyNumberFormat="1" applyFont="1" applyBorder="1"/>
    <xf numFmtId="0" fontId="7" fillId="0" borderId="1" xfId="3" applyBorder="1"/>
    <xf numFmtId="0" fontId="7" fillId="0" borderId="24" xfId="3" applyBorder="1"/>
    <xf numFmtId="164" fontId="0" fillId="0" borderId="7" xfId="1" applyNumberFormat="1" applyFont="1" applyBorder="1"/>
    <xf numFmtId="164" fontId="0" fillId="0" borderId="10" xfId="1" applyNumberFormat="1" applyFont="1" applyBorder="1"/>
    <xf numFmtId="164" fontId="9" fillId="0" borderId="7" xfId="1" applyNumberFormat="1" applyFont="1" applyBorder="1"/>
    <xf numFmtId="164" fontId="0" fillId="0" borderId="13" xfId="1" applyNumberFormat="1" applyFont="1" applyBorder="1"/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left"/>
    </xf>
    <xf numFmtId="164" fontId="0" fillId="0" borderId="0" xfId="0" applyNumberFormat="1"/>
    <xf numFmtId="0" fontId="12" fillId="0" borderId="31" xfId="3" applyFont="1" applyBorder="1" applyAlignment="1">
      <alignment horizontal="center" wrapText="1"/>
    </xf>
    <xf numFmtId="0" fontId="14" fillId="0" borderId="2" xfId="0" applyFont="1" applyBorder="1"/>
    <xf numFmtId="164" fontId="0" fillId="0" borderId="4" xfId="1" applyNumberFormat="1" applyFont="1" applyFill="1" applyBorder="1"/>
    <xf numFmtId="0" fontId="8" fillId="0" borderId="4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164" fontId="0" fillId="0" borderId="18" xfId="1" applyNumberFormat="1" applyFont="1" applyBorder="1"/>
    <xf numFmtId="10" fontId="0" fillId="0" borderId="0" xfId="2" applyNumberFormat="1" applyFont="1" applyBorder="1"/>
    <xf numFmtId="164" fontId="8" fillId="0" borderId="17" xfId="1" applyNumberFormat="1" applyFont="1" applyBorder="1"/>
    <xf numFmtId="164" fontId="0" fillId="0" borderId="35" xfId="0" applyNumberFormat="1" applyBorder="1"/>
    <xf numFmtId="0" fontId="0" fillId="3" borderId="0" xfId="0" applyFill="1"/>
    <xf numFmtId="0" fontId="0" fillId="3" borderId="7" xfId="0" applyFill="1" applyBorder="1"/>
    <xf numFmtId="164" fontId="0" fillId="3" borderId="17" xfId="1" applyNumberFormat="1" applyFont="1" applyFill="1" applyBorder="1"/>
    <xf numFmtId="0" fontId="0" fillId="3" borderId="15" xfId="0" applyFill="1" applyBorder="1"/>
    <xf numFmtId="164" fontId="0" fillId="3" borderId="29" xfId="1" applyNumberFormat="1" applyFont="1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6" xfId="0" applyFill="1" applyBorder="1"/>
    <xf numFmtId="0" fontId="9" fillId="3" borderId="22" xfId="0" applyFont="1" applyFill="1" applyBorder="1"/>
    <xf numFmtId="0" fontId="9" fillId="3" borderId="20" xfId="0" applyFont="1" applyFill="1" applyBorder="1"/>
    <xf numFmtId="0" fontId="0" fillId="3" borderId="28" xfId="0" applyFill="1" applyBorder="1"/>
    <xf numFmtId="0" fontId="0" fillId="3" borderId="29" xfId="0" applyFill="1" applyBorder="1"/>
    <xf numFmtId="164" fontId="0" fillId="3" borderId="10" xfId="1" applyNumberFormat="1" applyFont="1" applyFill="1" applyBorder="1"/>
    <xf numFmtId="164" fontId="9" fillId="3" borderId="20" xfId="1" applyNumberFormat="1" applyFont="1" applyFill="1" applyBorder="1"/>
    <xf numFmtId="164" fontId="0" fillId="3" borderId="0" xfId="1" applyNumberFormat="1" applyFont="1" applyFill="1"/>
    <xf numFmtId="164" fontId="0" fillId="3" borderId="7" xfId="1" applyNumberFormat="1" applyFont="1" applyFill="1" applyBorder="1"/>
    <xf numFmtId="44" fontId="0" fillId="0" borderId="0" xfId="1" applyFont="1" applyBorder="1"/>
    <xf numFmtId="44" fontId="0" fillId="0" borderId="0" xfId="0" applyNumberFormat="1"/>
    <xf numFmtId="0" fontId="9" fillId="3" borderId="6" xfId="0" applyFont="1" applyFill="1" applyBorder="1"/>
    <xf numFmtId="164" fontId="9" fillId="3" borderId="7" xfId="1" applyNumberFormat="1" applyFont="1" applyFill="1" applyBorder="1"/>
    <xf numFmtId="0" fontId="0" fillId="0" borderId="37" xfId="0" applyBorder="1"/>
    <xf numFmtId="0" fontId="9" fillId="0" borderId="34" xfId="0" applyFont="1" applyBorder="1"/>
    <xf numFmtId="164" fontId="0" fillId="0" borderId="38" xfId="1" applyNumberFormat="1" applyFont="1" applyBorder="1"/>
    <xf numFmtId="0" fontId="9" fillId="0" borderId="11" xfId="0" applyFont="1" applyBorder="1"/>
    <xf numFmtId="0" fontId="18" fillId="0" borderId="0" xfId="0" applyFont="1"/>
    <xf numFmtId="9" fontId="17" fillId="0" borderId="15" xfId="14" applyNumberFormat="1" applyFont="1" applyBorder="1" applyAlignment="1">
      <alignment horizontal="right"/>
    </xf>
    <xf numFmtId="166" fontId="0" fillId="0" borderId="0" xfId="1" applyNumberFormat="1" applyFont="1" applyBorder="1"/>
    <xf numFmtId="164" fontId="0" fillId="0" borderId="35" xfId="1" applyNumberFormat="1" applyFont="1" applyBorder="1"/>
    <xf numFmtId="0" fontId="0" fillId="5" borderId="0" xfId="0" applyFill="1"/>
    <xf numFmtId="44" fontId="20" fillId="0" borderId="0" xfId="0" applyNumberFormat="1" applyFont="1"/>
    <xf numFmtId="0" fontId="20" fillId="0" borderId="0" xfId="0" applyFont="1"/>
    <xf numFmtId="164" fontId="20" fillId="0" borderId="0" xfId="0" applyNumberFormat="1" applyFont="1"/>
    <xf numFmtId="165" fontId="20" fillId="0" borderId="0" xfId="0" applyNumberFormat="1" applyFont="1"/>
    <xf numFmtId="6" fontId="20" fillId="0" borderId="0" xfId="0" applyNumberFormat="1" applyFont="1"/>
    <xf numFmtId="9" fontId="5" fillId="0" borderId="15" xfId="22" applyFont="1" applyBorder="1"/>
    <xf numFmtId="44" fontId="0" fillId="5" borderId="35" xfId="1" applyFont="1" applyFill="1" applyBorder="1"/>
    <xf numFmtId="164" fontId="0" fillId="5" borderId="35" xfId="1" applyNumberFormat="1" applyFont="1" applyFill="1" applyBorder="1"/>
    <xf numFmtId="0" fontId="8" fillId="0" borderId="35" xfId="0" applyFont="1" applyBorder="1" applyAlignment="1">
      <alignment horizontal="center" wrapText="1"/>
    </xf>
    <xf numFmtId="44" fontId="9" fillId="0" borderId="4" xfId="1" applyFont="1" applyBorder="1"/>
    <xf numFmtId="164" fontId="9" fillId="0" borderId="35" xfId="1" applyNumberFormat="1" applyFont="1" applyFill="1" applyBorder="1"/>
    <xf numFmtId="10" fontId="0" fillId="0" borderId="4" xfId="7" applyNumberFormat="1" applyFont="1" applyBorder="1"/>
    <xf numFmtId="0" fontId="0" fillId="2" borderId="4" xfId="0" applyFill="1" applyBorder="1"/>
    <xf numFmtId="44" fontId="0" fillId="0" borderId="4" xfId="0" applyNumberFormat="1" applyBorder="1"/>
    <xf numFmtId="0" fontId="9" fillId="0" borderId="9" xfId="0" applyFont="1" applyBorder="1"/>
    <xf numFmtId="0" fontId="14" fillId="0" borderId="9" xfId="0" applyFont="1" applyBorder="1"/>
    <xf numFmtId="44" fontId="13" fillId="5" borderId="25" xfId="0" applyNumberFormat="1" applyFont="1" applyFill="1" applyBorder="1"/>
    <xf numFmtId="164" fontId="13" fillId="0" borderId="39" xfId="0" applyNumberFormat="1" applyFont="1" applyBorder="1"/>
    <xf numFmtId="164" fontId="9" fillId="3" borderId="0" xfId="1" applyNumberFormat="1" applyFont="1" applyFill="1" applyBorder="1"/>
    <xf numFmtId="164" fontId="13" fillId="0" borderId="9" xfId="0" applyNumberFormat="1" applyFont="1" applyBorder="1"/>
    <xf numFmtId="0" fontId="0" fillId="0" borderId="26" xfId="0" applyBorder="1"/>
    <xf numFmtId="0" fontId="8" fillId="0" borderId="26" xfId="0" applyFont="1" applyBorder="1" applyAlignment="1">
      <alignment horizontal="center" wrapText="1"/>
    </xf>
    <xf numFmtId="164" fontId="9" fillId="0" borderId="26" xfId="1" applyNumberFormat="1" applyFont="1" applyFill="1" applyBorder="1"/>
    <xf numFmtId="164" fontId="0" fillId="0" borderId="26" xfId="0" applyNumberFormat="1" applyBorder="1"/>
    <xf numFmtId="0" fontId="14" fillId="0" borderId="40" xfId="0" applyFont="1" applyBorder="1"/>
    <xf numFmtId="0" fontId="8" fillId="0" borderId="0" xfId="0" applyFont="1" applyAlignment="1">
      <alignment horizontal="center"/>
    </xf>
    <xf numFmtId="0" fontId="0" fillId="5" borderId="2" xfId="0" applyFill="1" applyBorder="1"/>
    <xf numFmtId="164" fontId="13" fillId="4" borderId="39" xfId="0" applyNumberFormat="1" applyFont="1" applyFill="1" applyBorder="1"/>
    <xf numFmtId="0" fontId="4" fillId="0" borderId="24" xfId="3" applyFont="1" applyBorder="1"/>
    <xf numFmtId="0" fontId="15" fillId="0" borderId="15" xfId="8" applyFont="1" applyBorder="1"/>
    <xf numFmtId="0" fontId="16" fillId="0" borderId="15" xfId="8" applyFont="1" applyBorder="1"/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164" fontId="9" fillId="0" borderId="7" xfId="1" applyNumberFormat="1" applyFont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0" fontId="9" fillId="0" borderId="28" xfId="0" applyFont="1" applyBorder="1"/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5" borderId="12" xfId="0" applyFill="1" applyBorder="1" applyAlignment="1">
      <alignment vertical="center"/>
    </xf>
    <xf numFmtId="0" fontId="3" fillId="0" borderId="24" xfId="3" applyFont="1" applyBorder="1"/>
    <xf numFmtId="0" fontId="8" fillId="5" borderId="8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0" fillId="5" borderId="8" xfId="0" applyFill="1" applyBorder="1"/>
    <xf numFmtId="0" fontId="9" fillId="5" borderId="6" xfId="0" applyFont="1" applyFill="1" applyBorder="1"/>
    <xf numFmtId="0" fontId="0" fillId="5" borderId="6" xfId="0" applyFill="1" applyBorder="1"/>
    <xf numFmtId="0" fontId="0" fillId="5" borderId="28" xfId="0" applyFill="1" applyBorder="1"/>
    <xf numFmtId="164" fontId="0" fillId="5" borderId="29" xfId="1" applyNumberFormat="1" applyFont="1" applyFill="1" applyBorder="1"/>
    <xf numFmtId="0" fontId="0" fillId="5" borderId="3" xfId="0" applyFill="1" applyBorder="1"/>
    <xf numFmtId="164" fontId="0" fillId="5" borderId="10" xfId="1" applyNumberFormat="1" applyFont="1" applyFill="1" applyBorder="1"/>
    <xf numFmtId="164" fontId="0" fillId="5" borderId="7" xfId="1" applyNumberFormat="1" applyFont="1" applyFill="1" applyBorder="1"/>
    <xf numFmtId="0" fontId="8" fillId="5" borderId="6" xfId="0" applyFont="1" applyFill="1" applyBorder="1"/>
    <xf numFmtId="164" fontId="9" fillId="5" borderId="7" xfId="1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9" fillId="5" borderId="28" xfId="0" applyFont="1" applyFill="1" applyBorder="1"/>
    <xf numFmtId="0" fontId="12" fillId="0" borderId="4" xfId="3" applyFont="1" applyBorder="1" applyAlignment="1">
      <alignment horizontal="center" wrapText="1"/>
    </xf>
    <xf numFmtId="164" fontId="0" fillId="0" borderId="0" xfId="1" applyNumberFormat="1" applyFont="1" applyFill="1" applyBorder="1"/>
    <xf numFmtId="164" fontId="0" fillId="5" borderId="0" xfId="1" applyNumberFormat="1" applyFont="1" applyFill="1" applyBorder="1"/>
    <xf numFmtId="9" fontId="0" fillId="5" borderId="0" xfId="2" applyFont="1" applyFill="1" applyBorder="1"/>
    <xf numFmtId="49" fontId="9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3" applyAlignment="1">
      <alignment horizontal="centerContinuous"/>
    </xf>
    <xf numFmtId="164" fontId="9" fillId="0" borderId="0" xfId="1" applyNumberFormat="1" applyFont="1" applyBorder="1"/>
    <xf numFmtId="164" fontId="8" fillId="0" borderId="0" xfId="1" applyNumberFormat="1" applyFont="1" applyFill="1" applyBorder="1"/>
    <xf numFmtId="0" fontId="8" fillId="0" borderId="0" xfId="0" applyFont="1" applyAlignment="1">
      <alignment horizontal="centerContinuous"/>
    </xf>
    <xf numFmtId="164" fontId="0" fillId="5" borderId="4" xfId="1" applyNumberFormat="1" applyFont="1" applyFill="1" applyBorder="1"/>
    <xf numFmtId="0" fontId="0" fillId="0" borderId="45" xfId="0" applyBorder="1" applyAlignment="1">
      <alignment horizontal="center" vertical="top"/>
    </xf>
    <xf numFmtId="0" fontId="8" fillId="0" borderId="46" xfId="0" applyFont="1" applyBorder="1"/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50" xfId="0" applyBorder="1" applyAlignment="1">
      <alignment horizontal="center" vertical="top"/>
    </xf>
    <xf numFmtId="164" fontId="0" fillId="4" borderId="51" xfId="1" applyNumberFormat="1" applyFont="1" applyFill="1" applyBorder="1"/>
    <xf numFmtId="0" fontId="9" fillId="0" borderId="5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0" fontId="13" fillId="0" borderId="0" xfId="0" applyFont="1"/>
    <xf numFmtId="44" fontId="13" fillId="0" borderId="0" xfId="0" applyNumberFormat="1" applyFont="1"/>
    <xf numFmtId="164" fontId="13" fillId="4" borderId="52" xfId="0" applyNumberFormat="1" applyFont="1" applyFill="1" applyBorder="1"/>
    <xf numFmtId="0" fontId="0" fillId="0" borderId="53" xfId="0" applyBorder="1" applyAlignment="1">
      <alignment horizontal="center" vertical="top"/>
    </xf>
    <xf numFmtId="164" fontId="13" fillId="0" borderId="54" xfId="0" applyNumberFormat="1" applyFont="1" applyBorder="1"/>
    <xf numFmtId="164" fontId="13" fillId="0" borderId="0" xfId="0" applyNumberFormat="1" applyFont="1"/>
    <xf numFmtId="164" fontId="13" fillId="0" borderId="55" xfId="0" applyNumberFormat="1" applyFont="1" applyBorder="1"/>
    <xf numFmtId="0" fontId="0" fillId="0" borderId="55" xfId="0" applyBorder="1"/>
    <xf numFmtId="0" fontId="8" fillId="3" borderId="0" xfId="0" applyFont="1" applyFill="1" applyAlignment="1">
      <alignment horizontal="center" wrapText="1"/>
    </xf>
    <xf numFmtId="0" fontId="8" fillId="5" borderId="55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4" fontId="0" fillId="5" borderId="55" xfId="1" applyFont="1" applyFill="1" applyBorder="1"/>
    <xf numFmtId="164" fontId="0" fillId="3" borderId="0" xfId="0" applyNumberFormat="1" applyFill="1"/>
    <xf numFmtId="0" fontId="0" fillId="5" borderId="55" xfId="0" applyFill="1" applyBorder="1"/>
    <xf numFmtId="0" fontId="14" fillId="0" borderId="0" xfId="0" applyFont="1"/>
    <xf numFmtId="0" fontId="14" fillId="5" borderId="0" xfId="0" applyFont="1" applyFill="1"/>
    <xf numFmtId="0" fontId="0" fillId="0" borderId="56" xfId="0" applyBorder="1"/>
    <xf numFmtId="0" fontId="0" fillId="0" borderId="54" xfId="0" applyBorder="1"/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horizontal="center" vertical="top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49" fontId="0" fillId="0" borderId="45" xfId="0" applyNumberFormat="1" applyBorder="1" applyAlignment="1">
      <alignment horizontal="right"/>
    </xf>
    <xf numFmtId="0" fontId="0" fillId="0" borderId="46" xfId="0" applyBorder="1"/>
    <xf numFmtId="0" fontId="0" fillId="0" borderId="62" xfId="0" applyBorder="1"/>
    <xf numFmtId="49" fontId="0" fillId="0" borderId="50" xfId="0" applyNumberFormat="1" applyBorder="1" applyAlignment="1">
      <alignment horizontal="right"/>
    </xf>
    <xf numFmtId="0" fontId="8" fillId="0" borderId="55" xfId="0" applyFont="1" applyBorder="1"/>
    <xf numFmtId="0" fontId="9" fillId="0" borderId="0" xfId="0" applyFont="1" applyAlignment="1">
      <alignment horizontal="center"/>
    </xf>
    <xf numFmtId="49" fontId="0" fillId="0" borderId="64" xfId="0" applyNumberFormat="1" applyBorder="1" applyAlignment="1">
      <alignment horizontal="right"/>
    </xf>
    <xf numFmtId="49" fontId="0" fillId="0" borderId="66" xfId="0" applyNumberFormat="1" applyBorder="1" applyAlignment="1">
      <alignment horizontal="right"/>
    </xf>
    <xf numFmtId="49" fontId="0" fillId="0" borderId="67" xfId="0" applyNumberFormat="1" applyBorder="1" applyAlignment="1">
      <alignment horizontal="right"/>
    </xf>
    <xf numFmtId="0" fontId="7" fillId="0" borderId="68" xfId="3" applyBorder="1"/>
    <xf numFmtId="0" fontId="0" fillId="0" borderId="69" xfId="0" applyBorder="1"/>
    <xf numFmtId="164" fontId="0" fillId="0" borderId="69" xfId="1" applyNumberFormat="1" applyFont="1" applyFill="1" applyBorder="1"/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2" fillId="4" borderId="31" xfId="3" applyFont="1" applyFill="1" applyBorder="1" applyAlignment="1">
      <alignment horizontal="center" wrapText="1"/>
    </xf>
    <xf numFmtId="164" fontId="7" fillId="4" borderId="4" xfId="1" applyNumberFormat="1" applyFont="1" applyFill="1" applyBorder="1"/>
    <xf numFmtId="164" fontId="0" fillId="4" borderId="4" xfId="1" applyNumberFormat="1" applyFont="1" applyFill="1" applyBorder="1"/>
    <xf numFmtId="164" fontId="0" fillId="4" borderId="69" xfId="1" applyNumberFormat="1" applyFont="1" applyFill="1" applyBorder="1"/>
    <xf numFmtId="0" fontId="9" fillId="5" borderId="63" xfId="0" applyFont="1" applyFill="1" applyBorder="1" applyAlignment="1">
      <alignment horizontal="center"/>
    </xf>
    <xf numFmtId="0" fontId="12" fillId="5" borderId="65" xfId="3" applyFont="1" applyFill="1" applyBorder="1" applyAlignment="1">
      <alignment horizontal="center" wrapText="1"/>
    </xf>
    <xf numFmtId="164" fontId="0" fillId="5" borderId="51" xfId="1" applyNumberFormat="1" applyFont="1" applyFill="1" applyBorder="1"/>
    <xf numFmtId="164" fontId="0" fillId="5" borderId="70" xfId="1" applyNumberFormat="1" applyFont="1" applyFill="1" applyBorder="1"/>
    <xf numFmtId="49" fontId="0" fillId="5" borderId="66" xfId="0" applyNumberFormat="1" applyFill="1" applyBorder="1" applyAlignment="1">
      <alignment horizontal="right"/>
    </xf>
    <xf numFmtId="0" fontId="2" fillId="5" borderId="24" xfId="3" applyFont="1" applyFill="1" applyBorder="1"/>
    <xf numFmtId="0" fontId="0" fillId="6" borderId="3" xfId="0" applyFill="1" applyBorder="1"/>
    <xf numFmtId="164" fontId="0" fillId="6" borderId="4" xfId="1" applyNumberFormat="1" applyFont="1" applyFill="1" applyBorder="1"/>
    <xf numFmtId="164" fontId="0" fillId="6" borderId="51" xfId="1" applyNumberFormat="1" applyFont="1" applyFill="1" applyBorder="1"/>
    <xf numFmtId="0" fontId="7" fillId="5" borderId="4" xfId="3" applyFill="1" applyBorder="1"/>
    <xf numFmtId="164" fontId="7" fillId="5" borderId="4" xfId="1" applyNumberFormat="1" applyFont="1" applyFill="1" applyBorder="1"/>
    <xf numFmtId="49" fontId="0" fillId="4" borderId="66" xfId="0" applyNumberFormat="1" applyFill="1" applyBorder="1" applyAlignment="1">
      <alignment horizontal="right"/>
    </xf>
    <xf numFmtId="0" fontId="0" fillId="4" borderId="3" xfId="0" applyFill="1" applyBorder="1"/>
    <xf numFmtId="0" fontId="2" fillId="4" borderId="24" xfId="3" applyFont="1" applyFill="1" applyBorder="1"/>
    <xf numFmtId="0" fontId="7" fillId="4" borderId="4" xfId="3" applyFill="1" applyBorder="1"/>
    <xf numFmtId="0" fontId="7" fillId="4" borderId="24" xfId="3" applyFill="1" applyBorder="1"/>
    <xf numFmtId="0" fontId="0" fillId="4" borderId="64" xfId="1" applyNumberFormat="1" applyFont="1" applyFill="1" applyBorder="1"/>
    <xf numFmtId="9" fontId="0" fillId="4" borderId="2" xfId="2" applyFont="1" applyFill="1" applyBorder="1"/>
    <xf numFmtId="9" fontId="9" fillId="4" borderId="1" xfId="2" applyFont="1" applyFill="1" applyBorder="1"/>
    <xf numFmtId="0" fontId="0" fillId="4" borderId="24" xfId="0" applyFill="1" applyBorder="1"/>
    <xf numFmtId="0" fontId="0" fillId="4" borderId="4" xfId="0" applyFill="1" applyBorder="1"/>
    <xf numFmtId="49" fontId="9" fillId="4" borderId="64" xfId="0" applyNumberFormat="1" applyFont="1" applyFill="1" applyBorder="1" applyAlignment="1">
      <alignment horizontal="right"/>
    </xf>
    <xf numFmtId="0" fontId="0" fillId="4" borderId="2" xfId="0" applyFill="1" applyBorder="1"/>
    <xf numFmtId="0" fontId="2" fillId="4" borderId="1" xfId="3" applyFont="1" applyFill="1" applyBorder="1"/>
    <xf numFmtId="49" fontId="9" fillId="5" borderId="50" xfId="0" applyNumberFormat="1" applyFont="1" applyFill="1" applyBorder="1" applyAlignment="1">
      <alignment horizontal="right"/>
    </xf>
    <xf numFmtId="0" fontId="2" fillId="5" borderId="0" xfId="3" applyFont="1" applyFill="1"/>
    <xf numFmtId="0" fontId="0" fillId="5" borderId="66" xfId="1" applyNumberFormat="1" applyFont="1" applyFill="1" applyBorder="1"/>
    <xf numFmtId="9" fontId="0" fillId="5" borderId="3" xfId="2" applyFont="1" applyFill="1" applyBorder="1"/>
    <xf numFmtId="9" fontId="9" fillId="5" borderId="24" xfId="2" applyFont="1" applyFill="1" applyBorder="1"/>
    <xf numFmtId="9" fontId="0" fillId="0" borderId="46" xfId="2" applyFont="1" applyFill="1" applyBorder="1"/>
    <xf numFmtId="0" fontId="0" fillId="6" borderId="50" xfId="0" applyFill="1" applyBorder="1" applyAlignment="1">
      <alignment horizontal="center" vertical="top"/>
    </xf>
    <xf numFmtId="0" fontId="9" fillId="6" borderId="0" xfId="0" applyFont="1" applyFill="1"/>
    <xf numFmtId="44" fontId="0" fillId="6" borderId="35" xfId="1" applyFont="1" applyFill="1" applyBorder="1"/>
    <xf numFmtId="166" fontId="0" fillId="6" borderId="0" xfId="1" applyNumberFormat="1" applyFont="1" applyFill="1" applyBorder="1"/>
    <xf numFmtId="166" fontId="0" fillId="6" borderId="4" xfId="1" applyNumberFormat="1" applyFont="1" applyFill="1" applyBorder="1"/>
    <xf numFmtId="167" fontId="0" fillId="6" borderId="35" xfId="1" applyNumberFormat="1" applyFont="1" applyFill="1" applyBorder="1"/>
    <xf numFmtId="164" fontId="0" fillId="6" borderId="35" xfId="1" applyNumberFormat="1" applyFont="1" applyFill="1" applyBorder="1"/>
    <xf numFmtId="166" fontId="0" fillId="6" borderId="35" xfId="1" applyNumberFormat="1" applyFont="1" applyFill="1" applyBorder="1"/>
    <xf numFmtId="164" fontId="9" fillId="6" borderId="4" xfId="1" applyNumberFormat="1" applyFont="1" applyFill="1" applyBorder="1"/>
    <xf numFmtId="0" fontId="8" fillId="6" borderId="48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 wrapText="1"/>
    </xf>
    <xf numFmtId="0" fontId="8" fillId="6" borderId="47" xfId="0" applyFont="1" applyFill="1" applyBorder="1" applyAlignment="1">
      <alignment horizontal="center" wrapText="1"/>
    </xf>
    <xf numFmtId="0" fontId="8" fillId="6" borderId="49" xfId="0" applyFont="1" applyFill="1" applyBorder="1" applyAlignment="1">
      <alignment horizontal="center"/>
    </xf>
    <xf numFmtId="44" fontId="0" fillId="6" borderId="4" xfId="1" applyFont="1" applyFill="1" applyBorder="1"/>
    <xf numFmtId="44" fontId="0" fillId="6" borderId="51" xfId="1" applyFont="1" applyFill="1" applyBorder="1"/>
    <xf numFmtId="0" fontId="8" fillId="6" borderId="4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 wrapText="1"/>
    </xf>
    <xf numFmtId="44" fontId="9" fillId="6" borderId="35" xfId="1" applyFont="1" applyFill="1" applyBorder="1"/>
    <xf numFmtId="164" fontId="9" fillId="6" borderId="35" xfId="1" applyNumberFormat="1" applyFont="1" applyFill="1" applyBorder="1"/>
    <xf numFmtId="0" fontId="0" fillId="6" borderId="35" xfId="0" applyFill="1" applyBorder="1"/>
    <xf numFmtId="164" fontId="0" fillId="6" borderId="35" xfId="0" applyNumberFormat="1" applyFill="1" applyBorder="1"/>
    <xf numFmtId="44" fontId="0" fillId="6" borderId="35" xfId="0" applyNumberFormat="1" applyFill="1" applyBorder="1"/>
    <xf numFmtId="0" fontId="14" fillId="0" borderId="4" xfId="0" applyFont="1" applyBorder="1"/>
    <xf numFmtId="0" fontId="8" fillId="6" borderId="36" xfId="0" applyFont="1" applyFill="1" applyBorder="1" applyAlignment="1">
      <alignment horizontal="center"/>
    </xf>
    <xf numFmtId="0" fontId="0" fillId="6" borderId="4" xfId="0" applyFill="1" applyBorder="1"/>
    <xf numFmtId="0" fontId="9" fillId="6" borderId="6" xfId="0" applyFont="1" applyFill="1" applyBorder="1"/>
    <xf numFmtId="0" fontId="0" fillId="6" borderId="7" xfId="0" applyFill="1" applyBorder="1"/>
    <xf numFmtId="0" fontId="0" fillId="6" borderId="0" xfId="0" applyFill="1"/>
    <xf numFmtId="0" fontId="0" fillId="6" borderId="6" xfId="0" applyFill="1" applyBorder="1"/>
    <xf numFmtId="0" fontId="9" fillId="6" borderId="22" xfId="0" applyFont="1" applyFill="1" applyBorder="1"/>
    <xf numFmtId="0" fontId="9" fillId="6" borderId="20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164" fontId="9" fillId="6" borderId="20" xfId="1" applyNumberFormat="1" applyFont="1" applyFill="1" applyBorder="1" applyAlignment="1">
      <alignment horizontal="center"/>
    </xf>
    <xf numFmtId="0" fontId="0" fillId="6" borderId="28" xfId="0" applyFill="1" applyBorder="1"/>
    <xf numFmtId="164" fontId="0" fillId="6" borderId="29" xfId="1" applyNumberFormat="1" applyFont="1" applyFill="1" applyBorder="1"/>
    <xf numFmtId="0" fontId="8" fillId="6" borderId="8" xfId="0" applyFont="1" applyFill="1" applyBorder="1"/>
    <xf numFmtId="164" fontId="0" fillId="6" borderId="10" xfId="1" applyNumberFormat="1" applyFont="1" applyFill="1" applyBorder="1"/>
    <xf numFmtId="0" fontId="0" fillId="6" borderId="8" xfId="0" applyFill="1" applyBorder="1"/>
    <xf numFmtId="0" fontId="8" fillId="6" borderId="6" xfId="0" applyFont="1" applyFill="1" applyBorder="1"/>
    <xf numFmtId="164" fontId="0" fillId="6" borderId="7" xfId="1" applyNumberFormat="1" applyFont="1" applyFill="1" applyBorder="1"/>
    <xf numFmtId="164" fontId="9" fillId="6" borderId="7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33" xfId="0" applyFont="1" applyFill="1" applyBorder="1"/>
    <xf numFmtId="164" fontId="0" fillId="6" borderId="17" xfId="1" applyNumberFormat="1" applyFont="1" applyFill="1" applyBorder="1"/>
    <xf numFmtId="0" fontId="9" fillId="6" borderId="15" xfId="0" applyFont="1" applyFill="1" applyBorder="1"/>
    <xf numFmtId="0" fontId="0" fillId="6" borderId="30" xfId="0" applyFill="1" applyBorder="1"/>
    <xf numFmtId="164" fontId="0" fillId="6" borderId="32" xfId="1" applyNumberFormat="1" applyFont="1" applyFill="1" applyBorder="1"/>
    <xf numFmtId="0" fontId="0" fillId="6" borderId="15" xfId="0" applyFill="1" applyBorder="1"/>
    <xf numFmtId="0" fontId="9" fillId="6" borderId="28" xfId="0" applyFont="1" applyFill="1" applyBorder="1"/>
    <xf numFmtId="0" fontId="1" fillId="0" borderId="0" xfId="3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</cellXfs>
  <cellStyles count="24">
    <cellStyle name="Comma 2" xfId="11" xr:uid="{00000000-0005-0000-0000-000000000000}"/>
    <cellStyle name="Comma 2 2" xfId="15" xr:uid="{00000000-0005-0000-0000-000001000000}"/>
    <cellStyle name="Currency" xfId="1" builtinId="4"/>
    <cellStyle name="Currency 2" xfId="5" xr:uid="{00000000-0005-0000-0000-000003000000}"/>
    <cellStyle name="Currency 2 2" xfId="17" xr:uid="{00000000-0005-0000-0000-000004000000}"/>
    <cellStyle name="Currency 3" xfId="4" xr:uid="{00000000-0005-0000-0000-000005000000}"/>
    <cellStyle name="Currency 3 2" xfId="18" xr:uid="{00000000-0005-0000-0000-000006000000}"/>
    <cellStyle name="Currency 4" xfId="9" xr:uid="{00000000-0005-0000-0000-000007000000}"/>
    <cellStyle name="Currency 4 2" xfId="16" xr:uid="{00000000-0005-0000-0000-000008000000}"/>
    <cellStyle name="Currency 5" xfId="13" xr:uid="{00000000-0005-0000-0000-000009000000}"/>
    <cellStyle name="Normal" xfId="0" builtinId="0"/>
    <cellStyle name="Normal 2" xfId="3" xr:uid="{00000000-0005-0000-0000-00000B000000}"/>
    <cellStyle name="Normal 2 2" xfId="6" xr:uid="{00000000-0005-0000-0000-00000C000000}"/>
    <cellStyle name="Normal 2 3" xfId="19" xr:uid="{00000000-0005-0000-0000-00000D000000}"/>
    <cellStyle name="Normal 3" xfId="8" xr:uid="{00000000-0005-0000-0000-00000E000000}"/>
    <cellStyle name="Normal 3 2" xfId="14" xr:uid="{00000000-0005-0000-0000-00000F000000}"/>
    <cellStyle name="Normal 4" xfId="21" xr:uid="{00000000-0005-0000-0000-000010000000}"/>
    <cellStyle name="Normal 5" xfId="12" xr:uid="{00000000-0005-0000-0000-000011000000}"/>
    <cellStyle name="Percent" xfId="2" builtinId="5"/>
    <cellStyle name="Percent 2" xfId="7" xr:uid="{00000000-0005-0000-0000-000013000000}"/>
    <cellStyle name="Percent 2 2" xfId="20" xr:uid="{00000000-0005-0000-0000-000014000000}"/>
    <cellStyle name="Percent 3" xfId="10" xr:uid="{00000000-0005-0000-0000-000015000000}"/>
    <cellStyle name="Percent 3 2" xfId="22" xr:uid="{00000000-0005-0000-0000-000016000000}"/>
    <cellStyle name="Percent 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A_WORD/WIOA/Request%20for%20Proposals%20(RFP)/Sample%20Youth%20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alaries and Fringe"/>
      <sheetName val="Operating"/>
      <sheetName val="Activities"/>
      <sheetName val="Sheet14"/>
      <sheetName val="Sheet15"/>
      <sheetName val="Sheet16"/>
    </sheetNames>
    <sheetDataSet>
      <sheetData sheetId="0"/>
      <sheetData sheetId="1">
        <row r="22">
          <cell r="R22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Normal="100" workbookViewId="0">
      <selection activeCell="M1" sqref="M1"/>
    </sheetView>
  </sheetViews>
  <sheetFormatPr defaultRowHeight="12.75" x14ac:dyDescent="0.2"/>
  <cols>
    <col min="1" max="1" width="4.140625" style="2" customWidth="1"/>
    <col min="2" max="2" width="0.85546875" customWidth="1"/>
    <col min="3" max="3" width="30.7109375" customWidth="1"/>
    <col min="4" max="4" width="1" hidden="1" customWidth="1"/>
    <col min="5" max="5" width="1" customWidth="1"/>
    <col min="6" max="6" width="15.28515625" customWidth="1"/>
    <col min="7" max="7" width="1" customWidth="1"/>
    <col min="8" max="8" width="17.7109375" customWidth="1"/>
    <col min="9" max="9" width="0.85546875" customWidth="1"/>
    <col min="10" max="10" width="17.7109375" customWidth="1"/>
    <col min="11" max="11" width="1.28515625" customWidth="1"/>
    <col min="12" max="12" width="17.7109375" customWidth="1"/>
    <col min="13" max="13" width="10" customWidth="1"/>
    <col min="14" max="14" width="12.7109375" customWidth="1"/>
  </cols>
  <sheetData>
    <row r="1" spans="1:13" x14ac:dyDescent="0.2">
      <c r="A1" s="298" t="s">
        <v>115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>
        <v>72</v>
      </c>
    </row>
    <row r="3" spans="1:13" x14ac:dyDescent="0.2">
      <c r="A3" t="s">
        <v>80</v>
      </c>
    </row>
    <row r="4" spans="1:13" x14ac:dyDescent="0.2">
      <c r="A4" s="6" t="s">
        <v>85</v>
      </c>
    </row>
    <row r="6" spans="1:13" x14ac:dyDescent="0.2">
      <c r="A6" s="298" t="s">
        <v>55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</row>
    <row r="7" spans="1:13" x14ac:dyDescent="0.2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</row>
    <row r="8" spans="1:13" ht="13.5" thickBot="1" x14ac:dyDescent="0.25"/>
    <row r="9" spans="1:13" x14ac:dyDescent="0.2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1"/>
    </row>
    <row r="10" spans="1:13" x14ac:dyDescent="0.2">
      <c r="A10" s="202"/>
      <c r="L10" s="181"/>
    </row>
    <row r="11" spans="1:13" x14ac:dyDescent="0.2">
      <c r="A11" s="202"/>
      <c r="C11" s="6" t="s">
        <v>73</v>
      </c>
      <c r="H11" s="54"/>
      <c r="I11" s="54"/>
      <c r="J11" s="54"/>
      <c r="K11" s="188"/>
      <c r="L11" s="181"/>
    </row>
    <row r="12" spans="1:13" x14ac:dyDescent="0.2">
      <c r="A12" s="202"/>
      <c r="C12" s="6"/>
      <c r="H12" s="6"/>
      <c r="I12" s="6"/>
      <c r="L12" s="181"/>
    </row>
    <row r="13" spans="1:13" x14ac:dyDescent="0.2">
      <c r="A13" s="202"/>
      <c r="C13" s="6"/>
      <c r="H13" s="11"/>
      <c r="I13" s="11"/>
      <c r="J13" s="11"/>
      <c r="K13" s="11"/>
      <c r="L13" s="203"/>
    </row>
    <row r="14" spans="1:13" ht="19.5" customHeight="1" x14ac:dyDescent="0.2">
      <c r="A14" s="202"/>
      <c r="C14" s="6" t="s">
        <v>53</v>
      </c>
      <c r="F14" s="6" t="s">
        <v>54</v>
      </c>
      <c r="H14" s="211" t="s">
        <v>54</v>
      </c>
      <c r="I14" s="212"/>
      <c r="J14" s="211" t="s">
        <v>54</v>
      </c>
      <c r="K14" s="204"/>
      <c r="L14" s="217" t="s">
        <v>54</v>
      </c>
    </row>
    <row r="15" spans="1:13" ht="39" customHeight="1" x14ac:dyDescent="0.25">
      <c r="A15" s="205"/>
      <c r="B15" s="4"/>
      <c r="C15" s="44"/>
      <c r="D15" s="41" t="s">
        <v>0</v>
      </c>
      <c r="E15" s="41"/>
      <c r="F15" s="155" t="s">
        <v>0</v>
      </c>
      <c r="G15" s="41"/>
      <c r="H15" s="213" t="s">
        <v>16</v>
      </c>
      <c r="I15" s="213"/>
      <c r="J15" s="213" t="s">
        <v>17</v>
      </c>
      <c r="K15" s="53"/>
      <c r="L15" s="218" t="s">
        <v>116</v>
      </c>
    </row>
    <row r="16" spans="1:13" ht="15" x14ac:dyDescent="0.25">
      <c r="A16" s="206" t="s">
        <v>26</v>
      </c>
      <c r="B16" s="5"/>
      <c r="C16" s="139" t="s">
        <v>82</v>
      </c>
      <c r="D16" s="42"/>
      <c r="E16" s="42"/>
      <c r="F16" s="42"/>
      <c r="G16" s="42"/>
      <c r="H16" s="214"/>
      <c r="I16" s="214"/>
      <c r="J16" s="215"/>
      <c r="K16" s="55"/>
      <c r="L16" s="219"/>
    </row>
    <row r="17" spans="1:12" ht="15" x14ac:dyDescent="0.25">
      <c r="A17" s="206" t="s">
        <v>27</v>
      </c>
      <c r="B17" s="5"/>
      <c r="C17" s="45" t="s">
        <v>18</v>
      </c>
      <c r="D17" s="42"/>
      <c r="E17" s="42"/>
      <c r="F17" s="42"/>
      <c r="G17" s="42"/>
      <c r="H17" s="214"/>
      <c r="I17" s="214"/>
      <c r="J17" s="215"/>
      <c r="K17" s="55"/>
      <c r="L17" s="219"/>
    </row>
    <row r="18" spans="1:12" ht="15" x14ac:dyDescent="0.25">
      <c r="A18" s="206" t="s">
        <v>28</v>
      </c>
      <c r="B18" s="5"/>
      <c r="C18" s="121" t="s">
        <v>79</v>
      </c>
      <c r="D18" s="42"/>
      <c r="E18" s="42"/>
      <c r="F18" s="42"/>
      <c r="G18" s="42"/>
      <c r="H18" s="214"/>
      <c r="I18" s="214"/>
      <c r="J18" s="215"/>
      <c r="K18" s="55"/>
      <c r="L18" s="219"/>
    </row>
    <row r="19" spans="1:12" ht="15" x14ac:dyDescent="0.25">
      <c r="A19" s="228" t="s">
        <v>29</v>
      </c>
      <c r="B19" s="229"/>
      <c r="C19" s="232" t="s">
        <v>19</v>
      </c>
      <c r="D19" s="231"/>
      <c r="E19" s="231"/>
      <c r="F19" s="231"/>
      <c r="G19" s="231"/>
      <c r="H19" s="214"/>
      <c r="I19" s="214"/>
      <c r="J19" s="215"/>
      <c r="K19" s="215"/>
      <c r="L19" s="171"/>
    </row>
    <row r="20" spans="1:12" ht="15" x14ac:dyDescent="0.25">
      <c r="A20" s="228" t="s">
        <v>30</v>
      </c>
      <c r="B20" s="229"/>
      <c r="C20" s="232" t="s">
        <v>9</v>
      </c>
      <c r="D20" s="231"/>
      <c r="E20" s="231"/>
      <c r="F20" s="231"/>
      <c r="G20" s="231"/>
      <c r="H20" s="214"/>
      <c r="I20" s="214"/>
      <c r="J20" s="215"/>
      <c r="K20" s="215"/>
      <c r="L20" s="171"/>
    </row>
    <row r="21" spans="1:12" ht="15" x14ac:dyDescent="0.25">
      <c r="A21" s="228" t="s">
        <v>31</v>
      </c>
      <c r="B21" s="229"/>
      <c r="C21" s="230" t="s">
        <v>20</v>
      </c>
      <c r="D21" s="231"/>
      <c r="E21" s="231"/>
      <c r="F21" s="231"/>
      <c r="G21" s="231"/>
      <c r="H21" s="214"/>
      <c r="I21" s="214"/>
      <c r="J21" s="215"/>
      <c r="K21" s="215"/>
      <c r="L21" s="171"/>
    </row>
    <row r="22" spans="1:12" ht="15" x14ac:dyDescent="0.25">
      <c r="A22" s="228" t="s">
        <v>32</v>
      </c>
      <c r="B22" s="229"/>
      <c r="C22" s="230" t="s">
        <v>88</v>
      </c>
      <c r="D22" s="231"/>
      <c r="E22" s="231"/>
      <c r="F22" s="231"/>
      <c r="G22" s="231"/>
      <c r="H22" s="214"/>
      <c r="I22" s="214"/>
      <c r="J22" s="215"/>
      <c r="K22" s="215"/>
      <c r="L22" s="171"/>
    </row>
    <row r="23" spans="1:12" ht="15" x14ac:dyDescent="0.25">
      <c r="A23" s="228" t="s">
        <v>33</v>
      </c>
      <c r="B23" s="229"/>
      <c r="C23" s="230" t="s">
        <v>89</v>
      </c>
      <c r="D23" s="231"/>
      <c r="E23" s="231"/>
      <c r="F23" s="231"/>
      <c r="G23" s="231"/>
      <c r="H23" s="214"/>
      <c r="I23" s="214"/>
      <c r="J23" s="215"/>
      <c r="K23" s="215"/>
      <c r="L23" s="171"/>
    </row>
    <row r="24" spans="1:12" ht="15" x14ac:dyDescent="0.25">
      <c r="A24" s="221" t="s">
        <v>34</v>
      </c>
      <c r="B24" s="148"/>
      <c r="C24" s="222" t="s">
        <v>90</v>
      </c>
      <c r="D24" s="42"/>
      <c r="E24" s="42"/>
      <c r="F24" s="42"/>
      <c r="G24" s="42"/>
      <c r="H24" s="214"/>
      <c r="I24" s="214"/>
      <c r="J24" s="215"/>
      <c r="K24" s="55"/>
      <c r="L24" s="219"/>
    </row>
    <row r="25" spans="1:12" ht="15" x14ac:dyDescent="0.25">
      <c r="A25" s="221" t="s">
        <v>2</v>
      </c>
      <c r="B25" s="148"/>
      <c r="C25" s="222" t="s">
        <v>91</v>
      </c>
      <c r="D25" s="42"/>
      <c r="E25" s="42"/>
      <c r="F25" s="42"/>
      <c r="G25" s="42"/>
      <c r="H25" s="214"/>
      <c r="I25" s="214"/>
      <c r="J25" s="215"/>
      <c r="K25" s="55"/>
      <c r="L25" s="219"/>
    </row>
    <row r="26" spans="1:12" ht="15" x14ac:dyDescent="0.25">
      <c r="A26" s="221" t="s">
        <v>3</v>
      </c>
      <c r="B26" s="148"/>
      <c r="C26" s="222" t="s">
        <v>92</v>
      </c>
      <c r="D26" s="42"/>
      <c r="E26" s="42"/>
      <c r="F26" s="42"/>
      <c r="G26" s="42"/>
      <c r="H26" s="214"/>
      <c r="I26" s="214"/>
      <c r="J26" s="215"/>
      <c r="K26" s="55"/>
      <c r="L26" s="219"/>
    </row>
    <row r="27" spans="1:12" ht="15" x14ac:dyDescent="0.25">
      <c r="A27" s="221" t="s">
        <v>4</v>
      </c>
      <c r="B27" s="148"/>
      <c r="C27" s="222" t="s">
        <v>93</v>
      </c>
      <c r="D27" s="226"/>
      <c r="E27" s="226"/>
      <c r="F27" s="226"/>
      <c r="G27" s="226"/>
      <c r="H27" s="227"/>
      <c r="I27" s="227"/>
      <c r="J27" s="165"/>
      <c r="K27" s="165"/>
      <c r="L27" s="219"/>
    </row>
    <row r="28" spans="1:12" ht="15" x14ac:dyDescent="0.25">
      <c r="A28" s="228" t="s">
        <v>36</v>
      </c>
      <c r="B28" s="229"/>
      <c r="C28" s="230" t="s">
        <v>101</v>
      </c>
      <c r="D28" s="231"/>
      <c r="E28" s="231"/>
      <c r="F28" s="231"/>
      <c r="G28" s="231"/>
      <c r="H28" s="214"/>
      <c r="I28" s="214"/>
      <c r="J28" s="215"/>
      <c r="K28" s="215"/>
      <c r="L28" s="171"/>
    </row>
    <row r="29" spans="1:12" ht="15" x14ac:dyDescent="0.25">
      <c r="A29" s="241" t="s">
        <v>35</v>
      </c>
      <c r="B29" s="92"/>
      <c r="C29" s="242" t="s">
        <v>21</v>
      </c>
      <c r="D29" s="42"/>
      <c r="E29" s="42"/>
      <c r="F29" s="42"/>
      <c r="G29" s="42"/>
      <c r="H29" s="214"/>
      <c r="I29" s="214"/>
      <c r="J29" s="215"/>
      <c r="K29" s="55"/>
      <c r="L29" s="219"/>
    </row>
    <row r="30" spans="1:12" x14ac:dyDescent="0.2">
      <c r="A30" s="243">
        <v>15</v>
      </c>
      <c r="B30" s="244"/>
      <c r="C30" s="245" t="s">
        <v>94</v>
      </c>
      <c r="D30" s="30"/>
      <c r="E30" s="3"/>
      <c r="F30" s="3"/>
      <c r="G30" s="3"/>
      <c r="H30" s="215"/>
      <c r="I30" s="215"/>
      <c r="J30" s="215"/>
      <c r="K30" s="55"/>
      <c r="L30" s="219"/>
    </row>
    <row r="31" spans="1:12" x14ac:dyDescent="0.2">
      <c r="A31" s="233">
        <v>16</v>
      </c>
      <c r="B31" s="234"/>
      <c r="C31" s="235" t="s">
        <v>108</v>
      </c>
      <c r="D31" s="236"/>
      <c r="E31" s="237"/>
      <c r="F31" s="237"/>
      <c r="G31" s="237"/>
      <c r="H31" s="215"/>
      <c r="I31" s="215"/>
      <c r="J31" s="215"/>
      <c r="K31" s="215"/>
      <c r="L31" s="171"/>
    </row>
    <row r="32" spans="1:12" ht="15" x14ac:dyDescent="0.25">
      <c r="A32" s="238" t="s">
        <v>107</v>
      </c>
      <c r="B32" s="239"/>
      <c r="C32" s="240" t="s">
        <v>109</v>
      </c>
      <c r="D32" s="237"/>
      <c r="E32" s="237"/>
      <c r="F32" s="237"/>
      <c r="G32" s="237"/>
      <c r="H32" s="215"/>
      <c r="I32" s="215"/>
      <c r="J32" s="215"/>
      <c r="K32" s="215"/>
      <c r="L32" s="171"/>
    </row>
    <row r="33" spans="1:13" ht="15.75" thickBot="1" x14ac:dyDescent="0.3">
      <c r="A33" s="207"/>
      <c r="B33" s="197"/>
      <c r="C33" s="208" t="s">
        <v>0</v>
      </c>
      <c r="D33" s="209"/>
      <c r="E33" s="209"/>
      <c r="F33" s="209"/>
      <c r="G33" s="209"/>
      <c r="H33" s="216"/>
      <c r="I33" s="216"/>
      <c r="J33" s="216"/>
      <c r="K33" s="210"/>
      <c r="L33" s="220"/>
      <c r="M33" s="52"/>
    </row>
    <row r="34" spans="1:13" ht="15" x14ac:dyDescent="0.25">
      <c r="A34" s="159"/>
      <c r="B34" s="160"/>
      <c r="C34" s="161"/>
      <c r="F34" s="246"/>
      <c r="H34" s="163"/>
      <c r="I34" s="21"/>
      <c r="J34" s="162"/>
      <c r="K34" s="156"/>
      <c r="L34" s="157"/>
      <c r="M34" s="52"/>
    </row>
    <row r="35" spans="1:13" ht="15" x14ac:dyDescent="0.25">
      <c r="C35" s="297" t="s">
        <v>121</v>
      </c>
      <c r="F35" s="158"/>
      <c r="H35" s="156"/>
      <c r="I35" s="21"/>
      <c r="J35" s="21"/>
      <c r="K35" s="156"/>
      <c r="L35" s="157"/>
      <c r="M35" s="52"/>
    </row>
    <row r="36" spans="1:13" x14ac:dyDescent="0.2">
      <c r="A36" s="51"/>
    </row>
    <row r="37" spans="1:13" x14ac:dyDescent="0.2">
      <c r="K37" s="50"/>
    </row>
    <row r="39" spans="1:13" x14ac:dyDescent="0.2">
      <c r="L39" s="81"/>
    </row>
  </sheetData>
  <mergeCells count="3">
    <mergeCell ref="A6:L6"/>
    <mergeCell ref="A7:L7"/>
    <mergeCell ref="A1:L1"/>
  </mergeCells>
  <phoneticPr fontId="0" type="noConversion"/>
  <printOptions horizontalCentered="1" verticalCentered="1"/>
  <pageMargins left="1" right="0.75" top="0.5" bottom="0.5" header="0.5" footer="0.5"/>
  <pageSetup orientation="landscape" verticalDpi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9"/>
  <sheetViews>
    <sheetView topLeftCell="A21" zoomScaleNormal="100" workbookViewId="0">
      <selection activeCell="B37" sqref="B37"/>
    </sheetView>
  </sheetViews>
  <sheetFormatPr defaultRowHeight="12.75" x14ac:dyDescent="0.2"/>
  <cols>
    <col min="1" max="1" width="1.28515625" customWidth="1"/>
    <col min="2" max="2" width="36.85546875" customWidth="1"/>
    <col min="3" max="3" width="1.85546875" customWidth="1"/>
    <col min="4" max="4" width="10" customWidth="1"/>
    <col min="5" max="5" width="6.5703125" customWidth="1"/>
    <col min="6" max="6" width="10.85546875" customWidth="1"/>
    <col min="7" max="7" width="10.5703125" bestFit="1" customWidth="1"/>
  </cols>
  <sheetData>
    <row r="1" spans="2:9" x14ac:dyDescent="0.2">
      <c r="B1" s="298" t="s">
        <v>55</v>
      </c>
      <c r="C1" s="298"/>
      <c r="D1" s="298"/>
      <c r="E1" s="298"/>
      <c r="F1" s="298"/>
      <c r="H1">
        <v>73</v>
      </c>
    </row>
    <row r="2" spans="2:9" x14ac:dyDescent="0.2">
      <c r="B2" s="118"/>
      <c r="C2" s="118"/>
      <c r="D2" s="118"/>
      <c r="E2" s="118"/>
      <c r="F2" s="118"/>
    </row>
    <row r="3" spans="2:9" x14ac:dyDescent="0.2">
      <c r="B3" s="11" t="s">
        <v>38</v>
      </c>
    </row>
    <row r="4" spans="2:9" ht="13.5" thickBot="1" x14ac:dyDescent="0.25">
      <c r="B4" s="11"/>
      <c r="C4" s="11"/>
      <c r="D4" s="11"/>
      <c r="E4" s="11"/>
      <c r="F4" s="11"/>
    </row>
    <row r="5" spans="2:9" s="131" customFormat="1" ht="18" customHeight="1" thickTop="1" x14ac:dyDescent="0.2">
      <c r="B5" s="128"/>
      <c r="C5" s="129"/>
      <c r="D5" s="130"/>
      <c r="E5" s="299" t="s">
        <v>116</v>
      </c>
      <c r="F5" s="300"/>
    </row>
    <row r="6" spans="2:9" ht="29.25" customHeight="1" thickBot="1" x14ac:dyDescent="0.25">
      <c r="B6" s="17" t="s">
        <v>74</v>
      </c>
      <c r="C6" s="18"/>
      <c r="D6" s="125" t="s">
        <v>10</v>
      </c>
      <c r="E6" s="126" t="s">
        <v>13</v>
      </c>
      <c r="F6" s="127" t="s">
        <v>12</v>
      </c>
    </row>
    <row r="7" spans="2:9" ht="13.5" thickTop="1" x14ac:dyDescent="0.2">
      <c r="B7" s="37"/>
      <c r="E7" s="22"/>
      <c r="F7" s="25"/>
    </row>
    <row r="8" spans="2:9" ht="15" x14ac:dyDescent="0.25">
      <c r="B8" s="122"/>
      <c r="D8" s="91"/>
      <c r="E8" s="89"/>
      <c r="F8" s="26"/>
      <c r="G8" s="96"/>
    </row>
    <row r="9" spans="2:9" ht="15" x14ac:dyDescent="0.25">
      <c r="B9" s="122"/>
      <c r="D9" s="91"/>
      <c r="E9" s="89"/>
      <c r="F9" s="26"/>
      <c r="G9" s="96"/>
      <c r="H9" s="8"/>
      <c r="I9" s="7"/>
    </row>
    <row r="10" spans="2:9" ht="15" x14ac:dyDescent="0.25">
      <c r="B10" s="122"/>
      <c r="D10" s="91"/>
      <c r="E10" s="89"/>
      <c r="F10" s="26"/>
      <c r="G10" s="96"/>
      <c r="H10" s="8"/>
      <c r="I10" s="7"/>
    </row>
    <row r="11" spans="2:9" ht="15" x14ac:dyDescent="0.25">
      <c r="B11" s="122"/>
      <c r="D11" s="91"/>
      <c r="E11" s="89"/>
      <c r="F11" s="26"/>
      <c r="G11" s="96"/>
      <c r="H11" s="8"/>
      <c r="I11" s="7"/>
    </row>
    <row r="12" spans="2:9" ht="15" x14ac:dyDescent="0.25">
      <c r="B12" s="122"/>
      <c r="D12" s="91"/>
      <c r="E12" s="89"/>
      <c r="F12" s="26"/>
      <c r="G12" s="96"/>
      <c r="H12" s="8"/>
      <c r="I12" s="7"/>
    </row>
    <row r="13" spans="2:9" ht="15" x14ac:dyDescent="0.25">
      <c r="B13" s="123"/>
      <c r="D13" s="91"/>
      <c r="E13" s="89"/>
      <c r="F13" s="26"/>
      <c r="G13" s="96"/>
      <c r="H13" s="8"/>
      <c r="I13" s="7"/>
    </row>
    <row r="14" spans="2:9" ht="15" x14ac:dyDescent="0.25">
      <c r="B14" s="123"/>
      <c r="D14" s="91"/>
      <c r="E14" s="89"/>
      <c r="F14" s="26"/>
      <c r="G14" s="96"/>
      <c r="H14" s="8"/>
      <c r="I14" s="7"/>
    </row>
    <row r="15" spans="2:9" ht="15" x14ac:dyDescent="0.25">
      <c r="B15" s="123"/>
      <c r="D15" s="91"/>
      <c r="E15" s="89"/>
      <c r="F15" s="26"/>
      <c r="G15" s="96"/>
      <c r="H15" s="8"/>
      <c r="I15" s="7"/>
    </row>
    <row r="16" spans="2:9" ht="15" x14ac:dyDescent="0.25">
      <c r="B16" s="123"/>
      <c r="D16" s="91"/>
      <c r="E16" s="98"/>
      <c r="F16" s="26"/>
      <c r="G16" s="96"/>
      <c r="H16" s="8"/>
      <c r="I16" s="7"/>
    </row>
    <row r="17" spans="2:9" x14ac:dyDescent="0.2">
      <c r="B17" s="19"/>
      <c r="D17" s="21"/>
      <c r="E17" s="28"/>
      <c r="F17" s="60"/>
      <c r="G17" s="97"/>
      <c r="H17" s="8"/>
      <c r="I17" s="7"/>
    </row>
    <row r="18" spans="2:9" x14ac:dyDescent="0.2">
      <c r="B18" s="19"/>
      <c r="D18" s="21"/>
      <c r="E18" s="28"/>
      <c r="F18" s="26"/>
      <c r="G18" s="97"/>
      <c r="H18" s="8"/>
      <c r="I18" s="7"/>
    </row>
    <row r="19" spans="2:9" x14ac:dyDescent="0.2">
      <c r="B19" s="20"/>
      <c r="D19" s="21"/>
      <c r="E19" s="28"/>
      <c r="F19" s="35"/>
      <c r="G19" s="97"/>
      <c r="H19" s="8"/>
      <c r="I19" s="7"/>
    </row>
    <row r="20" spans="2:9" x14ac:dyDescent="0.2">
      <c r="B20" s="9"/>
      <c r="D20" s="21"/>
      <c r="E20" s="23"/>
      <c r="F20" s="26">
        <f>SUM(F8:F19)</f>
        <v>0</v>
      </c>
      <c r="G20" s="97"/>
      <c r="I20" s="7"/>
    </row>
    <row r="21" spans="2:9" x14ac:dyDescent="0.2">
      <c r="B21" s="31" t="s">
        <v>5</v>
      </c>
      <c r="D21" s="21">
        <f>SUM(D8:D20)</f>
        <v>0</v>
      </c>
      <c r="E21" s="33"/>
      <c r="F21" s="32">
        <f>SUM(F20:F20)</f>
        <v>0</v>
      </c>
      <c r="G21" s="95"/>
      <c r="I21" s="7"/>
    </row>
    <row r="22" spans="2:9" x14ac:dyDescent="0.2">
      <c r="B22" s="9" t="s">
        <v>1</v>
      </c>
      <c r="D22" s="21"/>
      <c r="E22" s="28"/>
      <c r="F22" s="27"/>
      <c r="G22" s="97"/>
      <c r="I22" s="7"/>
    </row>
    <row r="23" spans="2:9" x14ac:dyDescent="0.2">
      <c r="B23" s="9"/>
      <c r="D23" s="21"/>
      <c r="E23" s="29"/>
      <c r="F23" s="10"/>
      <c r="G23" s="94"/>
    </row>
    <row r="24" spans="2:9" x14ac:dyDescent="0.2">
      <c r="B24" s="9"/>
      <c r="D24" s="21"/>
      <c r="E24" s="9"/>
      <c r="F24" s="10"/>
      <c r="G24" s="94"/>
    </row>
    <row r="25" spans="2:9" x14ac:dyDescent="0.2">
      <c r="B25" s="19" t="s">
        <v>14</v>
      </c>
      <c r="D25" s="21"/>
      <c r="E25" s="9"/>
      <c r="F25" s="10"/>
      <c r="G25" s="94"/>
    </row>
    <row r="26" spans="2:9" x14ac:dyDescent="0.2">
      <c r="B26" s="9" t="s">
        <v>63</v>
      </c>
      <c r="D26" s="61"/>
      <c r="E26" s="24"/>
      <c r="F26" s="63"/>
      <c r="G26" s="94"/>
    </row>
    <row r="27" spans="2:9" x14ac:dyDescent="0.2">
      <c r="B27" s="9" t="s">
        <v>64</v>
      </c>
      <c r="D27" s="61"/>
      <c r="E27" s="24"/>
      <c r="F27" s="26"/>
      <c r="G27" s="94"/>
    </row>
    <row r="28" spans="2:9" x14ac:dyDescent="0.2">
      <c r="B28" s="9" t="s">
        <v>65</v>
      </c>
      <c r="D28" s="61"/>
      <c r="E28" s="24"/>
      <c r="F28" s="26"/>
      <c r="G28" s="7"/>
      <c r="I28" s="7"/>
    </row>
    <row r="29" spans="2:9" x14ac:dyDescent="0.2">
      <c r="B29" s="9" t="s">
        <v>66</v>
      </c>
      <c r="D29" s="61"/>
      <c r="E29" s="24"/>
      <c r="F29" s="26"/>
      <c r="G29" s="7"/>
      <c r="I29" s="7"/>
    </row>
    <row r="30" spans="2:9" x14ac:dyDescent="0.2">
      <c r="B30" s="9" t="s">
        <v>67</v>
      </c>
      <c r="D30" s="61"/>
      <c r="E30" s="24"/>
      <c r="F30" s="26"/>
      <c r="G30" s="7"/>
      <c r="I30" s="7"/>
    </row>
    <row r="31" spans="2:9" x14ac:dyDescent="0.2">
      <c r="B31" s="31" t="s">
        <v>68</v>
      </c>
      <c r="D31" s="21"/>
      <c r="E31" s="34"/>
      <c r="F31" s="62"/>
      <c r="G31" s="7"/>
      <c r="I31" s="7"/>
    </row>
    <row r="32" spans="2:9" x14ac:dyDescent="0.2">
      <c r="B32" s="9"/>
      <c r="D32" s="21"/>
      <c r="E32" s="31"/>
      <c r="F32" s="32"/>
      <c r="G32" s="7"/>
      <c r="I32" s="7"/>
    </row>
    <row r="33" spans="2:9" x14ac:dyDescent="0.2">
      <c r="B33" s="31" t="s">
        <v>15</v>
      </c>
      <c r="D33" s="21"/>
      <c r="E33" s="31"/>
      <c r="F33" s="32">
        <f>+F21+F31</f>
        <v>0</v>
      </c>
      <c r="G33" s="7"/>
      <c r="I33" s="7"/>
    </row>
    <row r="34" spans="2:9" x14ac:dyDescent="0.2">
      <c r="B34" s="9"/>
      <c r="D34" s="21"/>
      <c r="E34" s="9"/>
      <c r="F34" s="10"/>
      <c r="G34" s="7"/>
      <c r="I34" s="7"/>
    </row>
    <row r="35" spans="2:9" ht="13.5" thickBot="1" x14ac:dyDescent="0.25">
      <c r="B35" s="14" t="s">
        <v>11</v>
      </c>
      <c r="C35" s="15"/>
      <c r="D35" s="15"/>
      <c r="E35" s="14"/>
      <c r="F35" s="16"/>
    </row>
    <row r="36" spans="2:9" ht="7.5" customHeight="1" thickTop="1" x14ac:dyDescent="0.2"/>
    <row r="37" spans="2:9" x14ac:dyDescent="0.2">
      <c r="B37" s="6" t="s">
        <v>117</v>
      </c>
    </row>
    <row r="38" spans="2:9" x14ac:dyDescent="0.2">
      <c r="B38" s="51" t="s">
        <v>118</v>
      </c>
    </row>
    <row r="39" spans="2:9" x14ac:dyDescent="0.2">
      <c r="C39" s="160"/>
      <c r="D39" s="160"/>
      <c r="E39" s="160"/>
      <c r="F39" s="160"/>
    </row>
  </sheetData>
  <mergeCells count="2">
    <mergeCell ref="B1:F1"/>
    <mergeCell ref="E5:F5"/>
  </mergeCells>
  <phoneticPr fontId="0" type="noConversion"/>
  <printOptions horizontalCentered="1" verticalCentered="1"/>
  <pageMargins left="0.75" right="0.75" top="0.5" bottom="0.5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Normal="100" workbookViewId="0">
      <selection activeCell="K2" sqref="K2"/>
    </sheetView>
  </sheetViews>
  <sheetFormatPr defaultRowHeight="12.75" x14ac:dyDescent="0.2"/>
  <cols>
    <col min="1" max="1" width="3.85546875" style="132" customWidth="1"/>
    <col min="2" max="2" width="33.85546875" customWidth="1"/>
    <col min="3" max="3" width="14.42578125" customWidth="1"/>
    <col min="4" max="4" width="14.42578125" hidden="1" customWidth="1"/>
    <col min="5" max="5" width="13.42578125" customWidth="1"/>
    <col min="6" max="6" width="13.42578125" hidden="1" customWidth="1"/>
    <col min="7" max="7" width="17.28515625" customWidth="1"/>
    <col min="8" max="8" width="17.28515625" hidden="1" customWidth="1"/>
    <col min="9" max="9" width="16.5703125" customWidth="1"/>
    <col min="10" max="10" width="16.5703125" hidden="1" customWidth="1"/>
    <col min="11" max="11" width="16.7109375" customWidth="1"/>
    <col min="12" max="13" width="10.140625" customWidth="1"/>
  </cols>
  <sheetData>
    <row r="1" spans="1:13" x14ac:dyDescent="0.2">
      <c r="A1" s="298" t="s">
        <v>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3" x14ac:dyDescent="0.2">
      <c r="K2">
        <v>74</v>
      </c>
    </row>
    <row r="3" spans="1:13" ht="13.5" thickBot="1" x14ac:dyDescent="0.25"/>
    <row r="4" spans="1:13" x14ac:dyDescent="0.2">
      <c r="A4" s="166"/>
      <c r="B4" s="167" t="s">
        <v>40</v>
      </c>
      <c r="C4" s="168" t="s">
        <v>116</v>
      </c>
      <c r="D4" s="169"/>
      <c r="E4" s="256"/>
      <c r="F4" s="256"/>
      <c r="G4" s="257"/>
      <c r="H4" s="258"/>
      <c r="I4" s="258"/>
      <c r="J4" s="258"/>
      <c r="K4" s="259"/>
    </row>
    <row r="5" spans="1:13" x14ac:dyDescent="0.2">
      <c r="A5" s="170" t="s">
        <v>22</v>
      </c>
      <c r="B5" t="s">
        <v>23</v>
      </c>
      <c r="C5" s="99"/>
      <c r="D5" s="90">
        <v>0.1951</v>
      </c>
      <c r="E5" s="224"/>
      <c r="F5" s="251"/>
      <c r="G5" s="224"/>
      <c r="H5" s="252">
        <v>0.32650000000000001</v>
      </c>
      <c r="I5" s="253"/>
      <c r="J5" s="254"/>
      <c r="K5" s="225"/>
      <c r="L5" s="93"/>
      <c r="M5" s="94"/>
    </row>
    <row r="6" spans="1:13" x14ac:dyDescent="0.2">
      <c r="A6" s="170" t="s">
        <v>24</v>
      </c>
      <c r="B6" t="s">
        <v>25</v>
      </c>
      <c r="C6" s="99"/>
      <c r="D6" s="90">
        <v>0.1951</v>
      </c>
      <c r="E6" s="224"/>
      <c r="F6" s="251"/>
      <c r="G6" s="224"/>
      <c r="H6" s="252">
        <v>0.32650000000000001</v>
      </c>
      <c r="I6" s="253"/>
      <c r="J6" s="254"/>
      <c r="K6" s="225"/>
      <c r="L6" s="93"/>
      <c r="M6" s="94"/>
    </row>
    <row r="7" spans="1:13" x14ac:dyDescent="0.2">
      <c r="A7" s="172" t="s">
        <v>114</v>
      </c>
      <c r="B7" s="173" t="s">
        <v>37</v>
      </c>
      <c r="C7" s="99"/>
      <c r="D7" s="90"/>
      <c r="E7" s="224"/>
      <c r="F7" s="251"/>
      <c r="G7" s="224"/>
      <c r="H7" s="252"/>
      <c r="I7" s="253"/>
      <c r="J7" s="254"/>
      <c r="K7" s="225"/>
      <c r="L7" s="93"/>
      <c r="M7" s="94"/>
    </row>
    <row r="8" spans="1:13" x14ac:dyDescent="0.2">
      <c r="A8" s="247" t="s">
        <v>6</v>
      </c>
      <c r="B8" s="248" t="s">
        <v>86</v>
      </c>
      <c r="C8" s="249"/>
      <c r="D8" s="250">
        <v>0.1951</v>
      </c>
      <c r="E8" s="224"/>
      <c r="F8" s="251"/>
      <c r="G8" s="224"/>
      <c r="H8" s="252">
        <v>0.32650000000000001</v>
      </c>
      <c r="I8" s="253"/>
      <c r="J8" s="254"/>
      <c r="K8" s="225"/>
      <c r="L8" s="93"/>
      <c r="M8" s="94"/>
    </row>
    <row r="9" spans="1:13" x14ac:dyDescent="0.2">
      <c r="A9" s="247" t="s">
        <v>7</v>
      </c>
      <c r="B9" s="248" t="s">
        <v>71</v>
      </c>
      <c r="C9" s="249"/>
      <c r="D9" s="250">
        <v>0.1951</v>
      </c>
      <c r="E9" s="224"/>
      <c r="F9" s="251"/>
      <c r="G9" s="255"/>
      <c r="H9" s="252">
        <v>0.32650000000000001</v>
      </c>
      <c r="I9" s="253"/>
      <c r="J9" s="254"/>
      <c r="K9" s="225"/>
      <c r="L9" s="93"/>
      <c r="M9" s="94"/>
    </row>
    <row r="10" spans="1:13" x14ac:dyDescent="0.2">
      <c r="A10" s="170" t="s">
        <v>8</v>
      </c>
      <c r="B10" s="6" t="s">
        <v>87</v>
      </c>
      <c r="C10" s="99"/>
      <c r="D10" s="90">
        <v>0.1951</v>
      </c>
      <c r="E10" s="224"/>
      <c r="F10" s="251"/>
      <c r="G10" s="224"/>
      <c r="H10" s="252">
        <v>0.32650000000000001</v>
      </c>
      <c r="I10" s="253"/>
      <c r="J10" s="254"/>
      <c r="K10" s="225"/>
      <c r="L10" s="93"/>
      <c r="M10" s="94"/>
    </row>
    <row r="11" spans="1:13" x14ac:dyDescent="0.2">
      <c r="A11" s="172" t="s">
        <v>83</v>
      </c>
      <c r="B11" s="6"/>
      <c r="C11" s="99"/>
      <c r="D11" s="90"/>
      <c r="E11" s="224"/>
      <c r="F11" s="251"/>
      <c r="G11" s="224"/>
      <c r="H11" s="252">
        <v>0.32650000000000001</v>
      </c>
      <c r="I11" s="253"/>
      <c r="J11" s="254"/>
      <c r="K11" s="225"/>
      <c r="L11" s="93"/>
      <c r="M11" s="94"/>
    </row>
    <row r="12" spans="1:13" x14ac:dyDescent="0.2">
      <c r="A12" s="172" t="s">
        <v>84</v>
      </c>
      <c r="B12" s="6"/>
      <c r="C12" s="99"/>
      <c r="D12" s="90"/>
      <c r="E12" s="224"/>
      <c r="F12" s="251"/>
      <c r="G12" s="224"/>
      <c r="H12" s="252">
        <v>0.32650000000000001</v>
      </c>
      <c r="I12" s="253"/>
      <c r="J12" s="254"/>
      <c r="K12" s="225"/>
      <c r="L12" s="93"/>
      <c r="M12" s="94"/>
    </row>
    <row r="13" spans="1:13" x14ac:dyDescent="0.2">
      <c r="A13" s="172" t="s">
        <v>113</v>
      </c>
      <c r="B13" s="6" t="s">
        <v>72</v>
      </c>
      <c r="C13" s="99"/>
      <c r="D13" s="80"/>
      <c r="E13" s="260"/>
      <c r="F13" s="260"/>
      <c r="G13" s="260"/>
      <c r="H13" s="249"/>
      <c r="I13" s="249"/>
      <c r="J13" s="249"/>
      <c r="K13" s="261"/>
      <c r="L13" s="93"/>
      <c r="M13" s="94"/>
    </row>
    <row r="14" spans="1:13" x14ac:dyDescent="0.2">
      <c r="A14" s="170"/>
      <c r="B14" s="6"/>
      <c r="C14" s="100"/>
      <c r="D14" s="21"/>
      <c r="E14" s="260"/>
      <c r="F14" s="260"/>
      <c r="G14" s="260"/>
      <c r="H14" s="249"/>
      <c r="I14" s="249"/>
      <c r="J14" s="249"/>
      <c r="K14" s="261"/>
      <c r="L14" s="93"/>
      <c r="M14" s="94"/>
    </row>
    <row r="15" spans="1:13" ht="15.75" thickBot="1" x14ac:dyDescent="0.3">
      <c r="A15" s="170"/>
      <c r="B15" s="174" t="s">
        <v>39</v>
      </c>
      <c r="C15" s="109">
        <f>SUM(C5:C14)</f>
        <v>0</v>
      </c>
      <c r="D15" s="175"/>
      <c r="E15" s="110"/>
      <c r="F15" s="110"/>
      <c r="G15" s="110"/>
      <c r="H15" s="110"/>
      <c r="I15" s="120"/>
      <c r="J15" s="120"/>
      <c r="K15" s="176"/>
      <c r="L15" s="93"/>
      <c r="M15" s="95"/>
    </row>
    <row r="16" spans="1:13" ht="15.75" thickTop="1" x14ac:dyDescent="0.25">
      <c r="A16" s="177"/>
      <c r="B16" s="36"/>
      <c r="C16" s="36"/>
      <c r="E16" s="36"/>
      <c r="F16" s="36"/>
      <c r="G16" s="36"/>
      <c r="H16" s="36"/>
      <c r="I16" s="84"/>
      <c r="J16" s="112"/>
      <c r="K16" s="178"/>
      <c r="L16" s="93"/>
      <c r="M16" s="95"/>
    </row>
    <row r="17" spans="1:13" ht="15" x14ac:dyDescent="0.25">
      <c r="A17" s="170"/>
      <c r="B17" s="11" t="s">
        <v>41</v>
      </c>
      <c r="C17" s="6"/>
      <c r="I17" s="113"/>
      <c r="J17" s="179"/>
      <c r="K17" s="180"/>
      <c r="L17" s="93"/>
      <c r="M17" s="95"/>
    </row>
    <row r="18" spans="1:13" x14ac:dyDescent="0.2">
      <c r="A18" s="170"/>
      <c r="B18" s="6"/>
      <c r="C18" s="6" t="s">
        <v>116</v>
      </c>
      <c r="D18" s="56" t="s">
        <v>16</v>
      </c>
      <c r="E18" s="262"/>
      <c r="F18" s="263"/>
      <c r="G18" s="263"/>
      <c r="H18" s="101" t="s">
        <v>75</v>
      </c>
      <c r="I18" s="113"/>
      <c r="K18" s="181"/>
    </row>
    <row r="19" spans="1:13" x14ac:dyDescent="0.2">
      <c r="A19" s="170"/>
      <c r="B19" s="57" t="s">
        <v>43</v>
      </c>
      <c r="C19" s="3"/>
      <c r="D19" s="102">
        <f>'[1]Salaries and Fringe'!R22</f>
        <v>0</v>
      </c>
      <c r="E19" s="264"/>
      <c r="F19" s="265"/>
      <c r="G19" s="265"/>
      <c r="H19" s="103">
        <f>'[1]Salaries and Fringe'!X34</f>
        <v>0</v>
      </c>
      <c r="I19" s="114"/>
      <c r="K19" s="181"/>
    </row>
    <row r="20" spans="1:13" x14ac:dyDescent="0.2">
      <c r="A20" s="170"/>
      <c r="B20" s="58" t="s">
        <v>42</v>
      </c>
      <c r="C20" s="104"/>
      <c r="D20" s="105"/>
      <c r="E20" s="266"/>
      <c r="F20" s="267"/>
      <c r="G20" s="267"/>
      <c r="H20" s="63"/>
      <c r="I20" s="115"/>
      <c r="K20" s="181"/>
    </row>
    <row r="21" spans="1:13" x14ac:dyDescent="0.2">
      <c r="A21" s="170"/>
      <c r="B21" s="59" t="s">
        <v>44</v>
      </c>
      <c r="C21" s="3"/>
      <c r="D21" s="106">
        <f>D19*C20</f>
        <v>0</v>
      </c>
      <c r="E21" s="268"/>
      <c r="F21" s="267"/>
      <c r="G21" s="267"/>
      <c r="H21" s="63">
        <f>H19*C20</f>
        <v>0</v>
      </c>
      <c r="I21" s="116"/>
      <c r="J21" s="182"/>
      <c r="K21" s="183"/>
    </row>
    <row r="22" spans="1:13" x14ac:dyDescent="0.2">
      <c r="A22" s="170"/>
      <c r="B22" s="184" t="s">
        <v>62</v>
      </c>
      <c r="G22" s="92"/>
      <c r="I22" s="116"/>
      <c r="J22" s="111"/>
      <c r="K22" s="185"/>
    </row>
    <row r="23" spans="1:13" x14ac:dyDescent="0.2">
      <c r="A23" s="170"/>
      <c r="G23" s="92"/>
      <c r="I23" s="113"/>
      <c r="J23" s="186"/>
      <c r="K23" s="187"/>
    </row>
    <row r="24" spans="1:13" x14ac:dyDescent="0.2">
      <c r="A24" s="170"/>
      <c r="B24" s="6" t="s">
        <v>61</v>
      </c>
      <c r="C24" s="40"/>
      <c r="D24" s="4"/>
      <c r="E24" s="4"/>
      <c r="F24" s="4"/>
      <c r="G24" s="119"/>
      <c r="H24" s="4"/>
      <c r="I24" s="113"/>
      <c r="J24" s="186"/>
      <c r="K24" s="185"/>
    </row>
    <row r="25" spans="1:13" x14ac:dyDescent="0.2">
      <c r="A25" s="170"/>
      <c r="G25" s="92"/>
      <c r="I25" s="113"/>
      <c r="K25" s="181"/>
    </row>
    <row r="26" spans="1:13" x14ac:dyDescent="0.2">
      <c r="A26" s="170"/>
      <c r="B26" s="6" t="s">
        <v>60</v>
      </c>
      <c r="C26" s="54"/>
      <c r="D26" s="54"/>
      <c r="E26" s="54"/>
      <c r="F26" s="188"/>
      <c r="G26" s="189"/>
      <c r="H26" s="188"/>
      <c r="I26" s="113"/>
      <c r="K26" s="181"/>
    </row>
    <row r="27" spans="1:13" ht="13.5" thickBot="1" x14ac:dyDescent="0.25">
      <c r="A27" s="170"/>
      <c r="B27" s="6"/>
      <c r="C27" s="188"/>
      <c r="D27" s="188"/>
      <c r="E27" s="188"/>
      <c r="F27" s="188"/>
      <c r="G27" s="189"/>
      <c r="H27" s="188"/>
      <c r="I27" s="117"/>
      <c r="K27" s="190"/>
    </row>
    <row r="28" spans="1:13" ht="13.5" thickTop="1" x14ac:dyDescent="0.2">
      <c r="A28" s="177"/>
      <c r="B28" s="107"/>
      <c r="C28" s="269" t="s">
        <v>116</v>
      </c>
      <c r="D28" s="108"/>
      <c r="E28" s="270"/>
      <c r="F28" s="270"/>
      <c r="G28" s="270"/>
      <c r="H28" s="13" t="s">
        <v>76</v>
      </c>
      <c r="I28" s="108"/>
      <c r="K28" s="191"/>
    </row>
    <row r="29" spans="1:13" x14ac:dyDescent="0.2">
      <c r="A29" s="170"/>
      <c r="B29" s="11" t="s">
        <v>77</v>
      </c>
      <c r="C29" s="3"/>
      <c r="E29" s="271"/>
      <c r="F29" s="271"/>
      <c r="G29" s="271"/>
      <c r="H29" s="1"/>
      <c r="I29" s="118"/>
      <c r="K29" s="181"/>
    </row>
    <row r="30" spans="1:13" x14ac:dyDescent="0.2">
      <c r="A30" s="192"/>
      <c r="G30" s="92"/>
      <c r="K30" s="181"/>
    </row>
    <row r="31" spans="1:13" s="131" customFormat="1" ht="16.5" customHeight="1" thickBot="1" x14ac:dyDescent="0.25">
      <c r="A31" s="193"/>
      <c r="B31" s="136" t="s">
        <v>78</v>
      </c>
      <c r="C31" s="137"/>
      <c r="D31" s="137"/>
      <c r="E31" s="137"/>
      <c r="F31" s="137"/>
      <c r="G31" s="138"/>
      <c r="H31" s="137"/>
      <c r="I31" s="137"/>
      <c r="K31" s="194"/>
    </row>
    <row r="32" spans="1:13" ht="14.25" thickTop="1" thickBot="1" x14ac:dyDescent="0.25">
      <c r="A32" s="195"/>
      <c r="B32" s="196"/>
      <c r="C32" s="196"/>
      <c r="D32" s="196"/>
      <c r="E32" s="196"/>
      <c r="F32" s="196"/>
      <c r="G32" s="196"/>
      <c r="H32" s="196"/>
      <c r="I32" s="197"/>
      <c r="J32" s="197"/>
      <c r="K32" s="198"/>
    </row>
  </sheetData>
  <mergeCells count="1">
    <mergeCell ref="A1:K1"/>
  </mergeCells>
  <phoneticPr fontId="0" type="noConversion"/>
  <printOptions horizontalCentered="1" verticalCentered="1"/>
  <pageMargins left="0.75" right="0.75" top="0.75" bottom="0.75" header="0.5" footer="0.5"/>
  <pageSetup scale="90" orientation="landscape" horizontalDpi="300" verticalDpi="300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46"/>
  <sheetViews>
    <sheetView zoomScaleNormal="100" workbookViewId="0">
      <selection activeCell="K1" sqref="K1"/>
    </sheetView>
  </sheetViews>
  <sheetFormatPr defaultRowHeight="12.75" x14ac:dyDescent="0.2"/>
  <cols>
    <col min="1" max="1" width="1.85546875" customWidth="1"/>
    <col min="2" max="2" width="27.7109375" customWidth="1"/>
    <col min="3" max="3" width="11.7109375" customWidth="1"/>
    <col min="4" max="4" width="1" customWidth="1"/>
    <col min="5" max="5" width="9.28515625" customWidth="1"/>
    <col min="6" max="6" width="13.7109375" customWidth="1"/>
    <col min="7" max="8" width="1.7109375" customWidth="1"/>
    <col min="9" max="9" width="14.7109375" hidden="1" customWidth="1"/>
    <col min="10" max="10" width="0.28515625" hidden="1" customWidth="1"/>
    <col min="11" max="12" width="5.7109375" customWidth="1"/>
  </cols>
  <sheetData>
    <row r="1" spans="2:11" x14ac:dyDescent="0.2">
      <c r="B1" s="298" t="s">
        <v>55</v>
      </c>
      <c r="C1" s="298"/>
      <c r="D1" s="298"/>
      <c r="E1" s="298"/>
      <c r="F1" s="298"/>
      <c r="G1" s="298"/>
      <c r="K1">
        <v>75</v>
      </c>
    </row>
    <row r="2" spans="2:11" x14ac:dyDescent="0.2">
      <c r="B2" s="118"/>
      <c r="C2" s="118"/>
      <c r="D2" s="118"/>
      <c r="E2" s="118"/>
      <c r="F2" s="118"/>
      <c r="G2" s="118"/>
    </row>
    <row r="3" spans="2:11" ht="16.5" thickBot="1" x14ac:dyDescent="0.3">
      <c r="B3" s="15"/>
      <c r="C3" s="15"/>
      <c r="E3" s="301" t="s">
        <v>116</v>
      </c>
      <c r="F3" s="301"/>
      <c r="G3" s="88"/>
    </row>
    <row r="4" spans="2:11" ht="13.5" thickTop="1" x14ac:dyDescent="0.2">
      <c r="B4" s="140" t="s">
        <v>81</v>
      </c>
      <c r="C4" s="141"/>
      <c r="D4" s="142"/>
      <c r="E4" s="143"/>
      <c r="F4" s="141"/>
      <c r="G4" s="9"/>
      <c r="I4" s="69"/>
      <c r="J4" s="70"/>
    </row>
    <row r="5" spans="2:11" x14ac:dyDescent="0.2">
      <c r="B5" s="272" t="s">
        <v>57</v>
      </c>
      <c r="C5" s="273"/>
      <c r="D5" s="274"/>
      <c r="E5" s="275"/>
      <c r="F5" s="273"/>
      <c r="I5" s="71"/>
      <c r="J5" s="65"/>
    </row>
    <row r="6" spans="2:11" x14ac:dyDescent="0.2">
      <c r="B6" s="276" t="s">
        <v>45</v>
      </c>
      <c r="C6" s="277" t="s">
        <v>46</v>
      </c>
      <c r="D6" s="278"/>
      <c r="E6" s="279" t="s">
        <v>119</v>
      </c>
      <c r="F6" s="280" t="s">
        <v>120</v>
      </c>
      <c r="G6" s="9"/>
      <c r="I6" s="72" t="s">
        <v>69</v>
      </c>
      <c r="J6" s="73" t="s">
        <v>47</v>
      </c>
    </row>
    <row r="7" spans="2:11" ht="13.5" thickBot="1" x14ac:dyDescent="0.25">
      <c r="B7" s="281"/>
      <c r="C7" s="282"/>
      <c r="D7" s="223"/>
      <c r="E7" s="281"/>
      <c r="F7" s="282"/>
      <c r="G7" s="9"/>
      <c r="I7" s="74"/>
      <c r="J7" s="75"/>
    </row>
    <row r="8" spans="2:11" ht="13.5" thickTop="1" x14ac:dyDescent="0.2">
      <c r="B8" s="283" t="s">
        <v>95</v>
      </c>
      <c r="C8" s="284"/>
      <c r="D8" s="274"/>
      <c r="E8" s="285"/>
      <c r="F8" s="284"/>
      <c r="I8" s="69"/>
      <c r="J8" s="76"/>
    </row>
    <row r="9" spans="2:11" x14ac:dyDescent="0.2">
      <c r="B9" s="286"/>
      <c r="C9" s="287"/>
      <c r="D9" s="274"/>
      <c r="E9" s="275"/>
      <c r="F9" s="287"/>
      <c r="I9" s="72" t="s">
        <v>70</v>
      </c>
      <c r="J9" s="77" t="s">
        <v>47</v>
      </c>
    </row>
    <row r="10" spans="2:11" x14ac:dyDescent="0.2">
      <c r="B10" s="272"/>
      <c r="C10" s="288" t="s">
        <v>46</v>
      </c>
      <c r="D10" s="289"/>
      <c r="E10" s="279" t="s">
        <v>119</v>
      </c>
      <c r="F10" s="280" t="s">
        <v>120</v>
      </c>
      <c r="G10" s="124"/>
      <c r="I10" s="67"/>
      <c r="J10" s="66"/>
    </row>
    <row r="11" spans="2:11" ht="13.5" thickBot="1" x14ac:dyDescent="0.25">
      <c r="B11" s="290" t="s">
        <v>52</v>
      </c>
      <c r="C11" s="291"/>
      <c r="D11" s="274">
        <v>8</v>
      </c>
      <c r="E11" s="281"/>
      <c r="F11" s="282"/>
      <c r="I11" s="67"/>
      <c r="J11" s="66"/>
    </row>
    <row r="12" spans="2:11" ht="14.25" thickTop="1" thickBot="1" x14ac:dyDescent="0.25">
      <c r="B12" s="283" t="s">
        <v>96</v>
      </c>
      <c r="C12" s="284"/>
      <c r="D12" s="274"/>
      <c r="E12" s="285"/>
      <c r="F12" s="284"/>
      <c r="I12" s="64"/>
      <c r="J12" s="78"/>
    </row>
    <row r="13" spans="2:11" ht="13.5" thickTop="1" x14ac:dyDescent="0.2">
      <c r="B13" s="272"/>
      <c r="C13" s="288" t="s">
        <v>46</v>
      </c>
      <c r="D13" s="289"/>
      <c r="E13" s="279" t="s">
        <v>119</v>
      </c>
      <c r="F13" s="280" t="s">
        <v>120</v>
      </c>
      <c r="I13" s="69"/>
      <c r="J13" s="76"/>
    </row>
    <row r="14" spans="2:11" x14ac:dyDescent="0.2">
      <c r="B14" s="292" t="s">
        <v>48</v>
      </c>
      <c r="C14" s="291"/>
      <c r="D14" s="274"/>
      <c r="E14" s="293"/>
      <c r="F14" s="294"/>
      <c r="I14" s="71"/>
      <c r="J14" s="79"/>
    </row>
    <row r="15" spans="2:11" x14ac:dyDescent="0.2">
      <c r="B15" s="292" t="s">
        <v>49</v>
      </c>
      <c r="C15" s="291"/>
      <c r="D15" s="274"/>
      <c r="E15" s="295"/>
      <c r="F15" s="294"/>
      <c r="I15" s="72" t="s">
        <v>70</v>
      </c>
      <c r="J15" s="77" t="s">
        <v>47</v>
      </c>
    </row>
    <row r="16" spans="2:11" ht="13.5" thickBot="1" x14ac:dyDescent="0.25">
      <c r="B16" s="292" t="s">
        <v>58</v>
      </c>
      <c r="C16" s="291"/>
      <c r="D16" s="274"/>
      <c r="E16" s="281"/>
      <c r="F16" s="282"/>
      <c r="I16" s="82"/>
      <c r="J16" s="83"/>
    </row>
    <row r="17" spans="2:10" ht="14.25" thickTop="1" thickBot="1" x14ac:dyDescent="0.25">
      <c r="B17" s="12" t="s">
        <v>97</v>
      </c>
      <c r="C17" s="47"/>
      <c r="E17" s="37"/>
      <c r="F17" s="47"/>
      <c r="I17" s="64"/>
      <c r="J17" s="78"/>
    </row>
    <row r="18" spans="2:10" ht="13.5" thickTop="1" x14ac:dyDescent="0.2">
      <c r="B18" s="31"/>
      <c r="C18" s="46"/>
      <c r="E18" s="9"/>
      <c r="F18" s="46"/>
      <c r="I18" s="69"/>
      <c r="J18" s="76"/>
    </row>
    <row r="19" spans="2:10" x14ac:dyDescent="0.2">
      <c r="B19" s="19"/>
      <c r="C19" s="133" t="s">
        <v>46</v>
      </c>
      <c r="D19" s="124"/>
      <c r="E19" s="279" t="s">
        <v>119</v>
      </c>
      <c r="F19" s="280" t="s">
        <v>120</v>
      </c>
      <c r="G19" s="124"/>
      <c r="I19" s="71"/>
      <c r="J19" s="79"/>
    </row>
    <row r="20" spans="2:10" x14ac:dyDescent="0.2">
      <c r="B20" s="34" t="s">
        <v>50</v>
      </c>
      <c r="C20" s="26"/>
      <c r="E20" s="19"/>
      <c r="F20" s="48"/>
      <c r="I20" s="72" t="s">
        <v>70</v>
      </c>
      <c r="J20" s="77" t="s">
        <v>47</v>
      </c>
    </row>
    <row r="21" spans="2:10" ht="13.5" thickBot="1" x14ac:dyDescent="0.25">
      <c r="B21" s="85"/>
      <c r="C21" s="86"/>
      <c r="E21" s="39"/>
      <c r="F21" s="43"/>
      <c r="I21" s="74"/>
      <c r="J21" s="68">
        <v>0</v>
      </c>
    </row>
    <row r="22" spans="2:10" ht="13.5" thickTop="1" x14ac:dyDescent="0.2">
      <c r="B22" s="12" t="s">
        <v>98</v>
      </c>
      <c r="C22" s="47"/>
      <c r="E22" s="37"/>
      <c r="F22" s="47"/>
      <c r="I22" s="69"/>
      <c r="J22" s="76"/>
    </row>
    <row r="23" spans="2:10" x14ac:dyDescent="0.2">
      <c r="B23" s="19"/>
      <c r="C23" s="48"/>
      <c r="E23" s="9"/>
      <c r="F23" s="46"/>
      <c r="I23" s="71"/>
      <c r="J23" s="79"/>
    </row>
    <row r="24" spans="2:10" x14ac:dyDescent="0.2">
      <c r="B24" s="38"/>
      <c r="C24" s="134" t="s">
        <v>46</v>
      </c>
      <c r="D24" s="124"/>
      <c r="E24" s="279" t="s">
        <v>119</v>
      </c>
      <c r="F24" s="280" t="s">
        <v>120</v>
      </c>
      <c r="G24" s="124"/>
      <c r="I24" s="72" t="s">
        <v>70</v>
      </c>
      <c r="J24" s="77" t="s">
        <v>47</v>
      </c>
    </row>
    <row r="25" spans="2:10" ht="13.5" thickBot="1" x14ac:dyDescent="0.25">
      <c r="B25" s="87" t="s">
        <v>51</v>
      </c>
      <c r="C25" s="49"/>
      <c r="E25" s="39"/>
      <c r="F25" s="43"/>
      <c r="G25" s="9"/>
      <c r="I25" s="74"/>
      <c r="J25" s="68">
        <v>0</v>
      </c>
    </row>
    <row r="26" spans="2:10" ht="13.5" thickTop="1" x14ac:dyDescent="0.2">
      <c r="B26" s="140" t="s">
        <v>99</v>
      </c>
      <c r="C26" s="149"/>
      <c r="D26" s="92"/>
      <c r="E26" s="143"/>
      <c r="F26" s="149"/>
      <c r="I26" s="69"/>
      <c r="J26" s="76"/>
    </row>
    <row r="27" spans="2:10" x14ac:dyDescent="0.2">
      <c r="B27" s="151"/>
      <c r="C27" s="150"/>
      <c r="D27" s="92"/>
      <c r="E27" s="145"/>
      <c r="F27" s="150"/>
      <c r="I27" s="71"/>
      <c r="J27" s="79"/>
    </row>
    <row r="28" spans="2:10" x14ac:dyDescent="0.2">
      <c r="B28" s="144"/>
      <c r="C28" s="152" t="s">
        <v>46</v>
      </c>
      <c r="D28" s="153"/>
      <c r="E28" s="279" t="s">
        <v>119</v>
      </c>
      <c r="F28" s="280" t="s">
        <v>120</v>
      </c>
      <c r="G28" s="124"/>
      <c r="I28" s="72" t="s">
        <v>70</v>
      </c>
      <c r="J28" s="77" t="s">
        <v>47</v>
      </c>
    </row>
    <row r="29" spans="2:10" ht="13.5" thickBot="1" x14ac:dyDescent="0.25">
      <c r="B29" s="154" t="s">
        <v>51</v>
      </c>
      <c r="C29" s="147"/>
      <c r="D29" s="92"/>
      <c r="E29" s="146"/>
      <c r="F29" s="147"/>
      <c r="G29" s="9"/>
      <c r="I29" s="74"/>
      <c r="J29" s="68">
        <v>0</v>
      </c>
    </row>
    <row r="30" spans="2:10" ht="13.5" thickTop="1" x14ac:dyDescent="0.2">
      <c r="B30" s="283" t="s">
        <v>100</v>
      </c>
      <c r="C30" s="284"/>
      <c r="D30" s="274"/>
      <c r="E30" s="285"/>
      <c r="F30" s="284"/>
      <c r="I30" s="69"/>
      <c r="J30" s="76"/>
    </row>
    <row r="31" spans="2:10" x14ac:dyDescent="0.2">
      <c r="B31" s="286"/>
      <c r="C31" s="287"/>
      <c r="D31" s="274"/>
      <c r="E31" s="275"/>
      <c r="F31" s="287"/>
      <c r="I31" s="71"/>
      <c r="J31" s="79"/>
    </row>
    <row r="32" spans="2:10" x14ac:dyDescent="0.2">
      <c r="B32" s="272"/>
      <c r="C32" s="288" t="s">
        <v>46</v>
      </c>
      <c r="D32" s="289"/>
      <c r="E32" s="279" t="s">
        <v>119</v>
      </c>
      <c r="F32" s="280" t="s">
        <v>120</v>
      </c>
      <c r="G32" s="124"/>
      <c r="I32" s="72" t="s">
        <v>70</v>
      </c>
      <c r="J32" s="77" t="s">
        <v>47</v>
      </c>
    </row>
    <row r="33" spans="2:10" ht="13.5" thickBot="1" x14ac:dyDescent="0.25">
      <c r="B33" s="296" t="s">
        <v>59</v>
      </c>
      <c r="C33" s="282"/>
      <c r="D33" s="274"/>
      <c r="E33" s="281"/>
      <c r="F33" s="282"/>
      <c r="G33" s="9"/>
      <c r="I33" s="74"/>
      <c r="J33" s="68">
        <v>0</v>
      </c>
    </row>
    <row r="34" spans="2:10" ht="13.5" thickTop="1" x14ac:dyDescent="0.2">
      <c r="B34" s="283" t="s">
        <v>102</v>
      </c>
      <c r="C34" s="284"/>
      <c r="D34" s="274"/>
      <c r="E34" s="285"/>
      <c r="F34" s="284"/>
    </row>
    <row r="35" spans="2:10" x14ac:dyDescent="0.2">
      <c r="B35" s="286"/>
      <c r="C35" s="287"/>
      <c r="D35" s="274"/>
      <c r="E35" s="275"/>
      <c r="F35" s="287"/>
    </row>
    <row r="36" spans="2:10" x14ac:dyDescent="0.2">
      <c r="B36" s="272"/>
      <c r="C36" s="288" t="s">
        <v>46</v>
      </c>
      <c r="D36" s="289"/>
      <c r="E36" s="279" t="s">
        <v>119</v>
      </c>
      <c r="F36" s="280" t="s">
        <v>120</v>
      </c>
      <c r="G36" s="124"/>
    </row>
    <row r="37" spans="2:10" ht="13.5" thickBot="1" x14ac:dyDescent="0.25">
      <c r="B37" s="296"/>
      <c r="C37" s="282"/>
      <c r="D37" s="274"/>
      <c r="E37" s="281"/>
      <c r="F37" s="282">
        <v>0</v>
      </c>
      <c r="G37" s="9"/>
    </row>
    <row r="38" spans="2:10" ht="13.5" thickTop="1" x14ac:dyDescent="0.2">
      <c r="B38" s="12" t="s">
        <v>103</v>
      </c>
      <c r="C38" s="47"/>
      <c r="E38" s="37"/>
      <c r="F38" s="47"/>
    </row>
    <row r="39" spans="2:10" x14ac:dyDescent="0.2">
      <c r="B39" s="31"/>
      <c r="C39" s="46"/>
      <c r="E39" s="9"/>
      <c r="F39" s="46"/>
    </row>
    <row r="40" spans="2:10" x14ac:dyDescent="0.2">
      <c r="B40" s="19"/>
      <c r="C40" s="133" t="s">
        <v>46</v>
      </c>
      <c r="D40" s="124"/>
      <c r="E40" s="279" t="s">
        <v>119</v>
      </c>
      <c r="F40" s="280" t="s">
        <v>120</v>
      </c>
      <c r="G40" s="124"/>
    </row>
    <row r="41" spans="2:10" ht="13.5" thickBot="1" x14ac:dyDescent="0.25">
      <c r="B41" s="135"/>
      <c r="C41" s="43"/>
      <c r="E41" s="39"/>
      <c r="F41" s="43">
        <v>0</v>
      </c>
      <c r="G41" s="9"/>
    </row>
    <row r="42" spans="2:10" ht="13.5" thickTop="1" x14ac:dyDescent="0.2">
      <c r="B42" s="12" t="s">
        <v>104</v>
      </c>
      <c r="C42" s="47"/>
      <c r="E42" s="37"/>
      <c r="F42" s="47"/>
    </row>
    <row r="43" spans="2:10" x14ac:dyDescent="0.2">
      <c r="B43" s="31"/>
      <c r="C43" s="46"/>
      <c r="E43" s="9"/>
      <c r="F43" s="46"/>
    </row>
    <row r="44" spans="2:10" x14ac:dyDescent="0.2">
      <c r="B44" s="19"/>
      <c r="C44" s="133" t="s">
        <v>46</v>
      </c>
      <c r="D44" s="124"/>
      <c r="E44" s="279" t="s">
        <v>119</v>
      </c>
      <c r="F44" s="280" t="s">
        <v>120</v>
      </c>
      <c r="G44" s="124"/>
    </row>
    <row r="45" spans="2:10" ht="13.5" thickBot="1" x14ac:dyDescent="0.25">
      <c r="B45" s="135"/>
      <c r="C45" s="43"/>
      <c r="E45" s="39"/>
      <c r="F45" s="43">
        <v>0</v>
      </c>
      <c r="G45" s="9"/>
    </row>
    <row r="46" spans="2:10" ht="13.5" thickTop="1" x14ac:dyDescent="0.2"/>
  </sheetData>
  <mergeCells count="2">
    <mergeCell ref="E3:F3"/>
    <mergeCell ref="B1:G1"/>
  </mergeCells>
  <phoneticPr fontId="0" type="noConversion"/>
  <printOptions horizontalCentered="1" verticalCentered="1"/>
  <pageMargins left="0.75" right="0.75" top="0.5" bottom="0.5" header="0.5" footer="0.5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"/>
  <sheetViews>
    <sheetView workbookViewId="0">
      <selection activeCell="F19" sqref="F19"/>
    </sheetView>
  </sheetViews>
  <sheetFormatPr defaultRowHeight="12.75" x14ac:dyDescent="0.2"/>
  <sheetData>
    <row r="1" spans="2:9" x14ac:dyDescent="0.2">
      <c r="I1">
        <v>50</v>
      </c>
    </row>
    <row r="3" spans="2:9" x14ac:dyDescent="0.2">
      <c r="B3" s="298" t="s">
        <v>55</v>
      </c>
      <c r="C3" s="298"/>
      <c r="D3" s="298"/>
      <c r="E3" s="298"/>
      <c r="F3" s="298"/>
      <c r="G3" s="298"/>
      <c r="H3" s="298"/>
      <c r="I3" s="298"/>
    </row>
    <row r="4" spans="2:9" x14ac:dyDescent="0.2">
      <c r="B4" s="164" t="s">
        <v>105</v>
      </c>
      <c r="C4" s="164"/>
      <c r="D4" s="164"/>
      <c r="E4" s="164"/>
      <c r="F4" s="164"/>
      <c r="G4" s="164"/>
      <c r="H4" s="164"/>
      <c r="I4" s="164"/>
    </row>
    <row r="7" spans="2:9" x14ac:dyDescent="0.2">
      <c r="B7" s="6" t="s">
        <v>106</v>
      </c>
    </row>
    <row r="8" spans="2:9" x14ac:dyDescent="0.2">
      <c r="B8" s="6" t="s">
        <v>110</v>
      </c>
    </row>
  </sheetData>
  <mergeCells count="1">
    <mergeCell ref="B3:I3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6"/>
  <sheetViews>
    <sheetView workbookViewId="0">
      <selection activeCell="D14" sqref="D14:D15"/>
    </sheetView>
  </sheetViews>
  <sheetFormatPr defaultRowHeight="12.75" x14ac:dyDescent="0.2"/>
  <cols>
    <col min="9" max="9" width="9.140625" customWidth="1"/>
  </cols>
  <sheetData>
    <row r="2" spans="1:9" x14ac:dyDescent="0.2">
      <c r="A2" s="298" t="s">
        <v>55</v>
      </c>
      <c r="B2" s="298"/>
      <c r="C2" s="298"/>
      <c r="D2" s="298"/>
      <c r="E2" s="298"/>
      <c r="F2" s="298"/>
      <c r="G2" s="298"/>
      <c r="H2" s="298"/>
      <c r="I2" s="298"/>
    </row>
    <row r="3" spans="1:9" x14ac:dyDescent="0.2">
      <c r="A3" s="298" t="s">
        <v>111</v>
      </c>
      <c r="B3" s="298"/>
      <c r="C3" s="298"/>
      <c r="D3" s="298"/>
      <c r="E3" s="298"/>
      <c r="F3" s="298"/>
      <c r="G3" s="298"/>
      <c r="H3" s="298"/>
      <c r="I3" s="298"/>
    </row>
    <row r="5" spans="1:9" x14ac:dyDescent="0.2">
      <c r="B5" s="6" t="s">
        <v>112</v>
      </c>
    </row>
    <row r="6" spans="1:9" x14ac:dyDescent="0.2">
      <c r="B6" s="6"/>
    </row>
  </sheetData>
  <mergeCells count="2">
    <mergeCell ref="A2:I2"/>
    <mergeCell ref="A3:I3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Budget Summary</vt:lpstr>
      <vt:lpstr>Salaries and Fringe</vt:lpstr>
      <vt:lpstr>Operating</vt:lpstr>
      <vt:lpstr>Activities</vt:lpstr>
      <vt:lpstr>Subcontracts</vt:lpstr>
      <vt:lpstr>Transitional Costs</vt:lpstr>
      <vt:lpstr>'Salaries and Fringe'!Print_Area</vt:lpstr>
      <vt:lpstr>Subcontracts!Print_Area</vt:lpstr>
      <vt:lpstr>'Transitional Costs'!Print_Area</vt:lpstr>
    </vt:vector>
  </TitlesOfParts>
  <Company>USCOG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Harkness</dc:creator>
  <cp:lastModifiedBy>Skinner, Ann</cp:lastModifiedBy>
  <cp:lastPrinted>2022-09-19T20:50:53Z</cp:lastPrinted>
  <dcterms:created xsi:type="dcterms:W3CDTF">2000-02-24T19:12:15Z</dcterms:created>
  <dcterms:modified xsi:type="dcterms:W3CDTF">2022-09-20T15:13:07Z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